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31"/>
  <workbookPr showInkAnnotation="0" defaultThemeVersion="166925"/>
  <mc:AlternateContent xmlns:mc="http://schemas.openxmlformats.org/markup-compatibility/2006">
    <mc:Choice Requires="x15">
      <x15ac:absPath xmlns:x15ac="http://schemas.microsoft.com/office/spreadsheetml/2010/11/ac" url="/Volumes/DARS/MINDEPORTE 2026/CONTENIDO 2026/6_JUNIO/03-06-2026/SIC/"/>
    </mc:Choice>
  </mc:AlternateContent>
  <xr:revisionPtr revIDLastSave="0" documentId="13_ncr:1_{AD73571D-713A-7546-9778-584EE9895BF1}" xr6:coauthVersionLast="47" xr6:coauthVersionMax="47" xr10:uidLastSave="{00000000-0000-0000-0000-000000000000}"/>
  <bookViews>
    <workbookView xWindow="8280" yWindow="1680" windowWidth="23580" windowHeight="23980" xr2:uid="{00000000-000D-0000-FFFF-FFFF00000000}"/>
  </bookViews>
  <sheets>
    <sheet name="Formato Respuesta consulta" sheetId="3" r:id="rId1"/>
    <sheet name="Listas" sheetId="5" state="hidden" r:id="rId2"/>
  </sheets>
  <definedNames>
    <definedName name="_xlnm.Print_Area" localSheetId="0">'Formato Respuesta consulta'!$A$1:$Q$46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K25" i="3" l="1"/>
  <c r="K24" i="3"/>
  <c r="K22" i="3"/>
  <c r="C54" i="5" l="1"/>
  <c r="C50" i="5"/>
  <c r="B49" i="5" l="1"/>
  <c r="K21"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Magnolia Andrea Garzon Perdomo</author>
  </authors>
  <commentList>
    <comment ref="A8" authorId="0" shapeId="0" xr:uid="{00000000-0006-0000-0000-000001000000}">
      <text>
        <r>
          <rPr>
            <sz val="9"/>
            <color indexed="81"/>
            <rFont val="Tahoma"/>
            <family val="2"/>
          </rPr>
          <t xml:space="preserve">Incluya el nombre de 
la consulta pública
</t>
        </r>
      </text>
    </comment>
    <comment ref="A9" authorId="0" shapeId="0" xr:uid="{00000000-0006-0000-0000-000002000000}">
      <text>
        <r>
          <rPr>
            <sz val="9"/>
            <color indexed="81"/>
            <rFont val="Tahoma"/>
            <family val="2"/>
          </rPr>
          <t xml:space="preserve">Se debe realizar una pequeña introducción invitando a los ciudadanos a consultar las respuestas obtenidas durante el proceso de consulta pública
</t>
        </r>
      </text>
    </comment>
    <comment ref="A10" authorId="0" shapeId="0" xr:uid="{00000000-0006-0000-0000-000003000000}">
      <text>
        <r>
          <rPr>
            <sz val="9"/>
            <color indexed="81"/>
            <rFont val="Tahoma"/>
            <family val="2"/>
          </rPr>
          <t xml:space="preserve">Incluir el objetivo de la consulta pública realizada y que corresponde al que se publicó al momento de desarrollarla.
</t>
        </r>
      </text>
    </comment>
    <comment ref="A11" authorId="0" shapeId="0" xr:uid="{00000000-0006-0000-0000-000004000000}">
      <text>
        <r>
          <rPr>
            <sz val="9"/>
            <color indexed="81"/>
            <rFont val="Tahoma"/>
            <family val="2"/>
          </rPr>
          <t xml:space="preserve">Incluir la fecha en la que se publica (Encargado GIT Servicio Integral al Ciudadano)
</t>
        </r>
      </text>
    </comment>
    <comment ref="A13" authorId="0" shapeId="0" xr:uid="{00000000-0006-0000-0000-000005000000}">
      <text>
        <r>
          <rPr>
            <sz val="9"/>
            <color indexed="81"/>
            <rFont val="Tahoma"/>
            <family val="2"/>
          </rPr>
          <t xml:space="preserve">Diligencie el nombre del proyecto que se encuentra en curso
</t>
        </r>
      </text>
    </comment>
    <comment ref="H13" authorId="0" shapeId="0" xr:uid="{00000000-0006-0000-0000-000006000000}">
      <text>
        <r>
          <rPr>
            <sz val="9"/>
            <color indexed="81"/>
            <rFont val="Tahoma"/>
            <family val="2"/>
          </rPr>
          <t xml:space="preserve">Diligencie el objetivo que tiene el proyecto de regulación que está en curso
</t>
        </r>
      </text>
    </comment>
    <comment ref="A14" authorId="0" shapeId="0" xr:uid="{00000000-0006-0000-0000-000007000000}">
      <text>
        <r>
          <rPr>
            <sz val="9"/>
            <color indexed="81"/>
            <rFont val="Tahoma"/>
            <family val="2"/>
          </rPr>
          <t xml:space="preserve">Elija de la lista desplegable
</t>
        </r>
      </text>
    </comment>
    <comment ref="H14" authorId="0" shapeId="0" xr:uid="{00000000-0006-0000-0000-000008000000}">
      <text>
        <r>
          <rPr>
            <sz val="9"/>
            <color indexed="81"/>
            <rFont val="Tahoma"/>
            <family val="2"/>
          </rPr>
          <t xml:space="preserve">Elija de la lista desplegable
</t>
        </r>
      </text>
    </comment>
    <comment ref="A15" authorId="0" shapeId="0" xr:uid="{00000000-0006-0000-0000-000009000000}">
      <text>
        <r>
          <rPr>
            <b/>
            <sz val="9"/>
            <color indexed="81"/>
            <rFont val="Tahoma"/>
            <family val="2"/>
          </rPr>
          <t>DD/MM/AAAA</t>
        </r>
        <r>
          <rPr>
            <sz val="9"/>
            <color indexed="81"/>
            <rFont val="Tahoma"/>
            <family val="2"/>
          </rPr>
          <t xml:space="preserve">
</t>
        </r>
      </text>
    </comment>
    <comment ref="E15" authorId="0" shapeId="0" xr:uid="{00000000-0006-0000-0000-00000A000000}">
      <text>
        <r>
          <rPr>
            <b/>
            <sz val="9"/>
            <color indexed="81"/>
            <rFont val="Tahoma"/>
            <family val="2"/>
          </rPr>
          <t>DD/MM/AAAA</t>
        </r>
        <r>
          <rPr>
            <sz val="9"/>
            <color indexed="81"/>
            <rFont val="Tahoma"/>
            <family val="2"/>
          </rPr>
          <t xml:space="preserve">
</t>
        </r>
      </text>
    </comment>
    <comment ref="K15" authorId="0" shapeId="0" xr:uid="{00000000-0006-0000-0000-00000B000000}">
      <text>
        <r>
          <rPr>
            <sz val="9"/>
            <color indexed="81"/>
            <rFont val="Tahoma"/>
            <family val="2"/>
          </rPr>
          <t xml:space="preserve">Calcule los días hábiles que duro la consulta pública en la página web
</t>
        </r>
        <r>
          <rPr>
            <b/>
            <sz val="9"/>
            <color indexed="81"/>
            <rFont val="Tahoma"/>
            <family val="2"/>
          </rPr>
          <t xml:space="preserve">
</t>
        </r>
      </text>
    </comment>
    <comment ref="A16" authorId="0" shapeId="0" xr:uid="{00000000-0006-0000-0000-00000C000000}">
      <text>
        <r>
          <rPr>
            <sz val="9"/>
            <color indexed="81"/>
            <rFont val="Tahoma"/>
            <family val="2"/>
          </rPr>
          <t xml:space="preserve">Se debe pegar el link de donde se encuentra alojada la consulta públicas en la página web
</t>
        </r>
      </text>
    </comment>
    <comment ref="A17" authorId="0" shapeId="0" xr:uid="{00000000-0006-0000-0000-00000D000000}">
      <text>
        <r>
          <rPr>
            <sz val="9"/>
            <color indexed="81"/>
            <rFont val="Tahoma"/>
            <family val="2"/>
          </rPr>
          <t xml:space="preserve">Incluya los medios por los cuales se realizó difusión pueden ser: Página web de la entidad, redes sociales. Medios de comunicación, correos masivos, entre otros
</t>
        </r>
      </text>
    </comment>
    <comment ref="H17" authorId="0" shapeId="0" xr:uid="{00000000-0006-0000-0000-00000E000000}">
      <text>
        <r>
          <rPr>
            <sz val="9"/>
            <color indexed="81"/>
            <rFont val="Tahoma"/>
            <family val="2"/>
          </rPr>
          <t>Formulario forms, foros, conversatorios</t>
        </r>
        <r>
          <rPr>
            <b/>
            <sz val="9"/>
            <color indexed="81"/>
            <rFont val="Tahoma"/>
            <family val="2"/>
          </rPr>
          <t xml:space="preserve"> </t>
        </r>
        <r>
          <rPr>
            <sz val="9"/>
            <color indexed="81"/>
            <rFont val="Tahoma"/>
            <family val="2"/>
          </rPr>
          <t xml:space="preserve">
</t>
        </r>
      </text>
    </comment>
    <comment ref="A19" authorId="0" shapeId="0" xr:uid="{00000000-0006-0000-0000-00000F000000}">
      <text>
        <r>
          <rPr>
            <sz val="9"/>
            <color indexed="81"/>
            <rFont val="Tahoma"/>
            <family val="2"/>
          </rPr>
          <t xml:space="preserve">Incluya el número total de personas que participaron en la consulta
</t>
        </r>
      </text>
    </comment>
    <comment ref="A20" authorId="0" shapeId="0" xr:uid="{00000000-0006-0000-0000-000010000000}">
      <text>
        <r>
          <rPr>
            <sz val="9"/>
            <color indexed="81"/>
            <rFont val="Tahoma"/>
            <family val="2"/>
          </rPr>
          <t xml:space="preserve">Incluye el número total de comentarios recibidos
</t>
        </r>
      </text>
    </comment>
    <comment ref="A21" authorId="0" shapeId="0" xr:uid="{00000000-0006-0000-0000-000011000000}">
      <text>
        <r>
          <rPr>
            <sz val="9"/>
            <color indexed="81"/>
            <rFont val="Tahoma"/>
            <family val="2"/>
          </rPr>
          <t xml:space="preserve">Incluya la cantidad de comentarios que efectivamente corresponden a la temática de la consulta y tienen incidencia en el tema
</t>
        </r>
      </text>
    </comment>
    <comment ref="A22" authorId="0" shapeId="0" xr:uid="{00000000-0006-0000-0000-000012000000}">
      <text>
        <r>
          <rPr>
            <sz val="9"/>
            <color indexed="81"/>
            <rFont val="Tahoma"/>
            <family val="2"/>
          </rPr>
          <t xml:space="preserve">Incluya la cantidad de comentarios que no se consideraron para ajustar el proyecto
</t>
        </r>
      </text>
    </comment>
    <comment ref="A23" authorId="0" shapeId="0" xr:uid="{00000000-0006-0000-0000-000013000000}">
      <text>
        <r>
          <rPr>
            <sz val="9"/>
            <color indexed="81"/>
            <rFont val="Tahoma"/>
            <family val="2"/>
          </rPr>
          <t xml:space="preserve">Incluye el número total de artículos del proyecto
</t>
        </r>
      </text>
    </comment>
    <comment ref="A24" authorId="0" shapeId="0" xr:uid="{00000000-0006-0000-0000-000014000000}">
      <text>
        <r>
          <rPr>
            <sz val="9"/>
            <color indexed="81"/>
            <rFont val="Tahoma"/>
            <family val="2"/>
          </rPr>
          <t xml:space="preserve">Incluye el número total de artículos del proyecto con comentarios de la ciudadanía
</t>
        </r>
      </text>
    </comment>
    <comment ref="A25" authorId="0" shapeId="0" xr:uid="{00000000-0006-0000-0000-000015000000}">
      <text>
        <r>
          <rPr>
            <sz val="9"/>
            <color indexed="81"/>
            <rFont val="Tahoma"/>
            <family val="2"/>
          </rPr>
          <t xml:space="preserve">Incluye el número total de artículos del proyecto modificados luego de haber recibido los comentarios de la ciudadanía
</t>
        </r>
      </text>
    </comment>
  </commentList>
</comments>
</file>

<file path=xl/sharedStrings.xml><?xml version="1.0" encoding="utf-8"?>
<sst xmlns="http://schemas.openxmlformats.org/spreadsheetml/2006/main" count="983" uniqueCount="444">
  <si>
    <t xml:space="preserve">PROCESO: </t>
  </si>
  <si>
    <t>CÓDIGO:</t>
  </si>
  <si>
    <t>Servicio Integral al Ciudadano</t>
  </si>
  <si>
    <t>SI-FR-032</t>
  </si>
  <si>
    <t>FORMATO:</t>
  </si>
  <si>
    <t>Respuestas Consulta Pública</t>
  </si>
  <si>
    <t>NOMBRE DE LA CONSULTA PÚBLICA</t>
  </si>
  <si>
    <t>Introducción</t>
  </si>
  <si>
    <t>Objetivo</t>
  </si>
  <si>
    <t>Fecha de publicación de consolidado de observaciones y respuestas</t>
  </si>
  <si>
    <t>Datos básicos</t>
  </si>
  <si>
    <t>Nombre del proyecto de regulación</t>
  </si>
  <si>
    <t>Objetivo del proyecto de regulación</t>
  </si>
  <si>
    <t>Dependencia</t>
  </si>
  <si>
    <t xml:space="preserve">Grupo Interno de Trabajo </t>
  </si>
  <si>
    <t>Fecha de inicio</t>
  </si>
  <si>
    <t>Fecha de finalización</t>
  </si>
  <si>
    <t>Tiempo total de duración de la consulta</t>
  </si>
  <si>
    <t>Enlace donde estuvo la Consulta Pública</t>
  </si>
  <si>
    <t>Canales o medios dispuestos para la difusión de la consulta</t>
  </si>
  <si>
    <t>Canales o medios dispuestos para la recepción de comentarios:</t>
  </si>
  <si>
    <t>Resultados de la consulta pública</t>
  </si>
  <si>
    <t>Número total de participantes</t>
  </si>
  <si>
    <t>Número total de comentarios recibidos</t>
  </si>
  <si>
    <t>Número total de comentarios aceptados</t>
  </si>
  <si>
    <t>Porcentaje de comentarios aceptados</t>
  </si>
  <si>
    <t>Número total de comentarios no aceptados</t>
  </si>
  <si>
    <t>Porcentaje de comentarios no aceptados</t>
  </si>
  <si>
    <t>Número total de artículos del proyecto</t>
  </si>
  <si>
    <t>Número total de artículos del proyecto con comentarios</t>
  </si>
  <si>
    <t>Porcentaje de articulos del proyecto con comentarios</t>
  </si>
  <si>
    <t>Número total de artículos del proyecto modificados</t>
  </si>
  <si>
    <t>Porcentaje de articulos del proyecto modificados</t>
  </si>
  <si>
    <t xml:space="preserve">Consolidado de observaciones y respuestas </t>
  </si>
  <si>
    <t xml:space="preserve">No. </t>
  </si>
  <si>
    <t>Fecha de recepción del comentario</t>
  </si>
  <si>
    <t xml:space="preserve">Remitente </t>
  </si>
  <si>
    <t>Observación recibida</t>
  </si>
  <si>
    <t>Estado</t>
  </si>
  <si>
    <t>Consideraciones de la Entidad</t>
  </si>
  <si>
    <t>DEPENDENCIA</t>
  </si>
  <si>
    <t>GIT</t>
  </si>
  <si>
    <t>Aceptado</t>
  </si>
  <si>
    <t>Despacho del Ministro</t>
  </si>
  <si>
    <t>No aceptado</t>
  </si>
  <si>
    <t>Despacho del Viceministro</t>
  </si>
  <si>
    <t>Actividad Física</t>
  </si>
  <si>
    <t>Dirección Fomento y Desarrollo Deportivo</t>
  </si>
  <si>
    <t>Actuaciones Administrativas</t>
  </si>
  <si>
    <t>Dirección Recursos y Herramientas del Sistema</t>
  </si>
  <si>
    <t>Centro de Alto Rendimiento - CAR</t>
  </si>
  <si>
    <t>Dirección Inspección Vigilancia y Control</t>
  </si>
  <si>
    <t>Centro de Ciencias del Deporte CCD</t>
  </si>
  <si>
    <t>Dirección Posicionamiento y Liderazgo Deportivo</t>
  </si>
  <si>
    <t>Comunicaciones</t>
  </si>
  <si>
    <t>Oficina Asesora de planeación</t>
  </si>
  <si>
    <t>Contratación</t>
  </si>
  <si>
    <t>Oficina Asesora Juridica</t>
  </si>
  <si>
    <t>Deporte Aficionado</t>
  </si>
  <si>
    <t>Oficina de Control Interno</t>
  </si>
  <si>
    <t>Deporte Escolar</t>
  </si>
  <si>
    <t>Oficina de Control interno disciplinario</t>
  </si>
  <si>
    <t>Deporte Profesional</t>
  </si>
  <si>
    <t>Secretaria General</t>
  </si>
  <si>
    <t>Deporte Rendimiento Convencional</t>
  </si>
  <si>
    <t>Deporte Rendimiento Paralímpico</t>
  </si>
  <si>
    <t>Deporte Social Comunitario</t>
  </si>
  <si>
    <t>Desarrollo Psicosocial</t>
  </si>
  <si>
    <t>Dirección Fomento y Desarrollo</t>
  </si>
  <si>
    <t>Gestión Administrativa</t>
  </si>
  <si>
    <t>Gestión del conocimiento e nnovación</t>
  </si>
  <si>
    <t>Gestión Presupuestal</t>
  </si>
  <si>
    <t>Gestión Contable</t>
  </si>
  <si>
    <t>Infraestructura</t>
  </si>
  <si>
    <t>Juegos y Eventos Deportivos</t>
  </si>
  <si>
    <t>Laboratorio Control al Dopaje</t>
  </si>
  <si>
    <t>Oficina Asesora de Planeación</t>
  </si>
  <si>
    <t>Oficina de Control Interno disciplinario</t>
  </si>
  <si>
    <t>Organización Nacional Antidopaje</t>
  </si>
  <si>
    <t>Planeación y Gestión</t>
  </si>
  <si>
    <t>Recreación</t>
  </si>
  <si>
    <t>Seguimiento</t>
  </si>
  <si>
    <t>Talento Humano</t>
  </si>
  <si>
    <t>Talento y Reserva Deportiva</t>
  </si>
  <si>
    <t>Tecnología de la información y las comunicaciones- TICS</t>
  </si>
  <si>
    <t>Tesorería</t>
  </si>
  <si>
    <r>
      <t>n= Z</t>
    </r>
    <r>
      <rPr>
        <b/>
        <vertAlign val="superscript"/>
        <sz val="14"/>
        <color theme="1"/>
        <rFont val="Calibri"/>
        <family val="2"/>
        <scheme val="minor"/>
      </rPr>
      <t>2</t>
    </r>
    <r>
      <rPr>
        <b/>
        <sz val="14"/>
        <color theme="1"/>
        <rFont val="Calibri"/>
        <family val="2"/>
        <scheme val="minor"/>
      </rPr>
      <t>Npq/e</t>
    </r>
    <r>
      <rPr>
        <b/>
        <vertAlign val="superscript"/>
        <sz val="14"/>
        <color theme="1"/>
        <rFont val="Calibri"/>
        <family val="2"/>
        <scheme val="minor"/>
      </rPr>
      <t>2</t>
    </r>
    <r>
      <rPr>
        <b/>
        <sz val="14"/>
        <color theme="1"/>
        <rFont val="Calibri"/>
        <family val="2"/>
        <scheme val="minor"/>
      </rPr>
      <t>(N-1)+Z2pq</t>
    </r>
  </si>
  <si>
    <t>n= tamaño muestra</t>
  </si>
  <si>
    <t>Exponentes</t>
  </si>
  <si>
    <t>z= nivel de confianza 90%= 1.645</t>
  </si>
  <si>
    <t>p= variabilidad negativa 50%</t>
  </si>
  <si>
    <t>q= variabilidad positiva 50%</t>
  </si>
  <si>
    <t xml:space="preserve">N= tamaño de la población </t>
  </si>
  <si>
    <t>e= error 0.05</t>
  </si>
  <si>
    <t>Fecha de radicado</t>
  </si>
  <si>
    <t>Número de radicado</t>
  </si>
  <si>
    <r>
      <t xml:space="preserve">VERSIÓN: </t>
    </r>
    <r>
      <rPr>
        <b/>
        <sz val="11"/>
        <rFont val="Arial"/>
        <family val="2"/>
      </rPr>
      <t>2</t>
    </r>
  </si>
  <si>
    <r>
      <t xml:space="preserve">FECHA:                                                                                    </t>
    </r>
    <r>
      <rPr>
        <sz val="11"/>
        <color theme="1"/>
        <rFont val="Arial"/>
        <family val="2"/>
      </rPr>
      <t xml:space="preserve">13/02/2026  </t>
    </r>
    <r>
      <rPr>
        <b/>
        <sz val="11"/>
        <color theme="1"/>
        <rFont val="Arial"/>
        <family val="2"/>
      </rPr>
      <t xml:space="preserve">                                                                                                                                                                                                                                                                                                                                                                                                                                                               </t>
    </r>
  </si>
  <si>
    <t>Consulta Pública: Proyecto de resolución “Por la cual se reglamentan los requisitos para la constitución y funcionamiento de los clubes deportivos y promotores”.</t>
  </si>
  <si>
    <t>Desde la Dirección Técnica de Inspección, Vigilancia y Control los invitamos a revisar las respuestas dadas a sus observaciones dentro del proceso de participación ciudadana.</t>
  </si>
  <si>
    <t>Socializar con la ciudadanía el proyecto de Resolución por la cual se reglamentan los requisitos para la constitución y funcionamiento de los clubes deportivos y promotores.</t>
  </si>
  <si>
    <t>“Por la cual se reglamentan los requisitos para la constitución y funcionamiento de los clubes deportivos y promotores”</t>
  </si>
  <si>
    <t>15 días</t>
  </si>
  <si>
    <t>Modificar la reglamentación que regula los requisitos para la constitución y funcionamiento de los clubes deportivos y promotores.</t>
  </si>
  <si>
    <t>Página Web y redes sociales</t>
  </si>
  <si>
    <t>Formulario forms</t>
  </si>
  <si>
    <t>dairo luis mezquida lucas</t>
  </si>
  <si>
    <t>FABIAN MENDEZ CERRA</t>
  </si>
  <si>
    <t xml:space="preserve">Julian Ricardo Camargo castro </t>
  </si>
  <si>
    <t>Miguel A. Osorio N.</t>
  </si>
  <si>
    <t xml:space="preserve">BLADIMIR CARVAJAL LOZANO </t>
  </si>
  <si>
    <t>NESTOR REY MELENDEZ</t>
  </si>
  <si>
    <t>Paula Oliveros Prasca</t>
  </si>
  <si>
    <t>ITCEL SAUL QUINTANA PAEZ</t>
  </si>
  <si>
    <t xml:space="preserve">Romario Andrés Rangel Ortega </t>
  </si>
  <si>
    <t>Andrés Mauricio Escobar Estrada</t>
  </si>
  <si>
    <t xml:space="preserve">Ana Cristina Abadía Hoyos </t>
  </si>
  <si>
    <t xml:space="preserve">Ariel Emilio Perea Panesso </t>
  </si>
  <si>
    <t xml:space="preserve">Blanca Monsalve </t>
  </si>
  <si>
    <t>Randhall Mazuera Jiménez</t>
  </si>
  <si>
    <t>Andres Gutierrez</t>
  </si>
  <si>
    <t xml:space="preserve">César Leonardo Bolaños Cárdenas </t>
  </si>
  <si>
    <t xml:space="preserve">Carolina Benavides </t>
  </si>
  <si>
    <t xml:space="preserve">Diana Marcela Horopa Diaz </t>
  </si>
  <si>
    <t>JAVIER ALBERTO MALDONADO MOJICA</t>
  </si>
  <si>
    <t>Paula Andrea Maldonado Barón</t>
  </si>
  <si>
    <t>CARLOS DE JESUS GARCIA LARGO</t>
  </si>
  <si>
    <t>JUNIOR ENRIQUE BELLO ZAMBRANO</t>
  </si>
  <si>
    <t>ARISTOBULO GARCIA JEREZ</t>
  </si>
  <si>
    <t xml:space="preserve">Arnel José Mendoza avila </t>
  </si>
  <si>
    <t>LEYDI JHOHANNA SANDOVAL TORIJANO</t>
  </si>
  <si>
    <t xml:space="preserve">Juan Gabriel Vega González </t>
  </si>
  <si>
    <t>Jorge Luis Pacheco Hoyos</t>
  </si>
  <si>
    <t>Werner Becerra</t>
  </si>
  <si>
    <t>Juan B Paez</t>
  </si>
  <si>
    <t xml:space="preserve">Juan Carlos Holguin Guerra </t>
  </si>
  <si>
    <t xml:space="preserve">Robert Bustamante </t>
  </si>
  <si>
    <t xml:space="preserve">Duban Eduardo Morales Parra </t>
  </si>
  <si>
    <t>JULIAN DAVID ALMEIDA CASTILLO</t>
  </si>
  <si>
    <t>MAGNO JEFERSON RENTERIA RENTERIA</t>
  </si>
  <si>
    <t xml:space="preserve">Deivy García Leiva </t>
  </si>
  <si>
    <t>ALVARO TORRES MORENO</t>
  </si>
  <si>
    <t xml:space="preserve">Juan José Díaz Schmitt </t>
  </si>
  <si>
    <t>JOSE ROSALIA OROZCO FONSECA</t>
  </si>
  <si>
    <t>Francy Joana Castro Castillo</t>
  </si>
  <si>
    <t>DUVANNER FERNANDEZ IPIA</t>
  </si>
  <si>
    <t>RODRIGO LEISESTER MUÑOZ MARMOL</t>
  </si>
  <si>
    <t>Juan Felipe Navarrete Mejia</t>
  </si>
  <si>
    <t>maurice sandino vargas  perez</t>
  </si>
  <si>
    <t>Sandra Patricia Acuña Garavito</t>
  </si>
  <si>
    <t xml:space="preserve">Hernán Darío Romero Páez </t>
  </si>
  <si>
    <t xml:space="preserve">Luis Eduardo Aranda Bonilla </t>
  </si>
  <si>
    <t>Santiago Ramos Bermúdez</t>
  </si>
  <si>
    <t>Gabriel Lamprea Mendez</t>
  </si>
  <si>
    <t>raiza indira muñoz zuluaga</t>
  </si>
  <si>
    <t xml:space="preserve">ferdy adrian certuche balcazar </t>
  </si>
  <si>
    <t>Luis Fernando Patiño</t>
  </si>
  <si>
    <t>Daniel Fernando Qutiaquez Vivas</t>
  </si>
  <si>
    <t xml:space="preserve">Pedro Andrés Bedoya Londoño </t>
  </si>
  <si>
    <t xml:space="preserve">Elier Guillermo cujia Jiménez </t>
  </si>
  <si>
    <t>Mauricio trujillo cruz</t>
  </si>
  <si>
    <t xml:space="preserve">Miguel Ángel Hernández Viola </t>
  </si>
  <si>
    <t xml:space="preserve">Chartfi Adolfo Góngora Mendoza </t>
  </si>
  <si>
    <t xml:space="preserve">Adriana Almanza </t>
  </si>
  <si>
    <t xml:space="preserve">Jhon González </t>
  </si>
  <si>
    <t xml:space="preserve">Lenis lopez delgado </t>
  </si>
  <si>
    <t>VIVIANA MARCELA MARTINEZ SEPULVEDA</t>
  </si>
  <si>
    <t>JESUS EMILIO MORENO CORDOBA</t>
  </si>
  <si>
    <t>Adalberto Díaz Teheran</t>
  </si>
  <si>
    <t>JOSE DANILO ROJAS HERNANDEZ</t>
  </si>
  <si>
    <t>Jose Ramon Cabrera Acendra</t>
  </si>
  <si>
    <t xml:space="preserve">Mireille erazo </t>
  </si>
  <si>
    <t xml:space="preserve">Viviana Orozco </t>
  </si>
  <si>
    <t>daniel octavio acosta mejia</t>
  </si>
  <si>
    <t>DENIS DARIO CORREA PESCADOR</t>
  </si>
  <si>
    <t>SANTIAGO CORTES FERNANDEZ</t>
  </si>
  <si>
    <t xml:space="preserve">Segundo Peralta Montes </t>
  </si>
  <si>
    <t xml:space="preserve">Benedicto Cantero Tunubala </t>
  </si>
  <si>
    <t>Andres Eduardo Covaleda Bolaños</t>
  </si>
  <si>
    <t>ERNESTO HERRERA CARO</t>
  </si>
  <si>
    <t xml:space="preserve">Jesús Alfonso Ramirez Ayala </t>
  </si>
  <si>
    <t>Alejandra Lopez</t>
  </si>
  <si>
    <t xml:space="preserve">Flovert Prado Solarte </t>
  </si>
  <si>
    <t>ALEX NAIDER ROMERO LLANOS</t>
  </si>
  <si>
    <t xml:space="preserve">Harry Fabian Solarte Fajardo </t>
  </si>
  <si>
    <t>Carlos Alberto López Monsalve</t>
  </si>
  <si>
    <t>Darwin Alexis Gomez Martinez</t>
  </si>
  <si>
    <t xml:space="preserve">Adriana Almanza Castañeda </t>
  </si>
  <si>
    <t xml:space="preserve">Sandra Liliana Rios Tinoco </t>
  </si>
  <si>
    <t>Blanca Betty Valencia Montoya</t>
  </si>
  <si>
    <t>Cristian Camilo Castillo Carrion</t>
  </si>
  <si>
    <t>CARLOS ALBERTO URIBE LOPEZ</t>
  </si>
  <si>
    <t>Juan Carlos de Jesús Franco Restrepo</t>
  </si>
  <si>
    <t xml:space="preserve">Diana Sánchez Ruiz </t>
  </si>
  <si>
    <t xml:space="preserve">Adrian Lasso Bonilla </t>
  </si>
  <si>
    <t>Andrés Felipe Páez Arcos</t>
  </si>
  <si>
    <t xml:space="preserve">Diana constanza ardila perdomo </t>
  </si>
  <si>
    <t>JOSE FRANCISCO MUESES CHASPUENGAL</t>
  </si>
  <si>
    <t>CLUB DEPORTIVO ALIANZA SUA</t>
  </si>
  <si>
    <t xml:space="preserve">Carlos Orlando Triana Castañeda </t>
  </si>
  <si>
    <t xml:space="preserve">Isbelia Arlenys Mejía Cordero </t>
  </si>
  <si>
    <t>Wilson patiño</t>
  </si>
  <si>
    <t>Tatiana liana Castello Márquez</t>
  </si>
  <si>
    <t>ANGEL MARIA CUADROS RUIZ</t>
  </si>
  <si>
    <t xml:space="preserve">Alfonso Neira Castro </t>
  </si>
  <si>
    <t>club deportivo alianza sua</t>
  </si>
  <si>
    <t xml:space="preserve">JORGE LUIS ACEVEDO VICTOR </t>
  </si>
  <si>
    <t>Yessica Andrea Tascon Foronda</t>
  </si>
  <si>
    <t>Nhora Adriana López López</t>
  </si>
  <si>
    <t>NESTOR LEONEL ESCOBAR</t>
  </si>
  <si>
    <t xml:space="preserve">Ana Karina Jurado </t>
  </si>
  <si>
    <t>Camilo Morales Hoyos</t>
  </si>
  <si>
    <t xml:space="preserve">Edson GUARDIR Acosta Acosta </t>
  </si>
  <si>
    <t xml:space="preserve">Omar Zarate Zambrano </t>
  </si>
  <si>
    <t xml:space="preserve">Edwin David Muñoz Torres </t>
  </si>
  <si>
    <t>FREDY CONTRERAS DUARTE</t>
  </si>
  <si>
    <t>MARIA FERNANDA CASSERES HERAZO</t>
  </si>
  <si>
    <t>Alan zabala Macias</t>
  </si>
  <si>
    <t>Luis Gerardo Velásquez Argüello</t>
  </si>
  <si>
    <t>NELSON ENRIQUE MALDONADO PACHECO</t>
  </si>
  <si>
    <t>JORGE MAURICIO PINILLA BELTRAN</t>
  </si>
  <si>
    <t>ANGEL CHAVES JULIAO</t>
  </si>
  <si>
    <t xml:space="preserve">Carlos Andrés Nudelman Alarcón </t>
  </si>
  <si>
    <t xml:space="preserve">JAVIER ALBERTO RIVERA SANCHEZ </t>
  </si>
  <si>
    <t xml:space="preserve">Fausto León Penagos Arenas </t>
  </si>
  <si>
    <t>Daniel Alejandro Camero Parra</t>
  </si>
  <si>
    <t xml:space="preserve">Giovanny Rodríguez </t>
  </si>
  <si>
    <t xml:space="preserve">Segundo Francisco Peralta Montes </t>
  </si>
  <si>
    <t xml:space="preserve">Edwin Javier sierra arroyo </t>
  </si>
  <si>
    <t xml:space="preserve">Luis Leonardo Montañez Jaramillo </t>
  </si>
  <si>
    <t>Hernando Ariel Arias López</t>
  </si>
  <si>
    <t xml:space="preserve">Germán Cubillos Romero </t>
  </si>
  <si>
    <t xml:space="preserve">José Aguirre </t>
  </si>
  <si>
    <t>Maria Eugenia  Pelaez Guevara</t>
  </si>
  <si>
    <t>Jaime Andres Gomez Aalarca</t>
  </si>
  <si>
    <t xml:space="preserve">Carlos Rodríguez Rodríguez </t>
  </si>
  <si>
    <t xml:space="preserve">Milton Esteban Santacruz Maigua </t>
  </si>
  <si>
    <t xml:space="preserve">Alberto Díaz Hoyos </t>
  </si>
  <si>
    <t>ARMANDO ORTEGA VILORIA</t>
  </si>
  <si>
    <t>NICK YORDAN CHASOY MAVISOY</t>
  </si>
  <si>
    <t xml:space="preserve">Jorge Eliécer Valencia Aguirre </t>
  </si>
  <si>
    <t xml:space="preserve">Wilder Yein Zapata Velasquez </t>
  </si>
  <si>
    <t>Cristiam gonzalez</t>
  </si>
  <si>
    <t>ELIECER MORA</t>
  </si>
  <si>
    <t xml:space="preserve">Luis Eduardo Llach Sanjuanelo </t>
  </si>
  <si>
    <t xml:space="preserve">exelente ayuda ya que cuento con mi club  de futbol   en el municipio de momil llevo 10 años y no he podido reconocerlo gracias </t>
  </si>
  <si>
    <t>ARTICULO 15. REELECCIÓN DE LOS MIEMBROS DEL ÓRGANO DE ADMINISTRACIÓN. Los miembros del Órgano de Administración podrán ser reelegidos hasta por dos (2) periodos estatutarios sucesivos y no podrán ejercer cargo por elección en más de un organismo deportivo. Sin embargo, las mencionadas restricciones no son aplicables a los representantes legales de los clubes formados en entidades no deportivas que manejen deportes. R/ En este aspecto, el representante legal de las entidades no deportivas, no deberían pertenecer al órgano de administración de otro organismo deportivo porque entonces manejaría dos (2) votos si ambos clubes se encuentra afiliados al mismo organismo superior.
ARTÍCULO 27. INHABILIDAD. No podrán ser miembros de la Comisión Disciplinaria del Club, quienes sean afiliados al organismo deportivo o que pertenezcan a los Órganos de Administración y de Control (si lo hubiere). R/ En este caso, se debería hacer extensiva al parentesco: quienes tengan vínculos de matrimonio, unión permanente o parentesco hasta el segundo grado de consanguinidad (hijos, padres, hermanos), primero de afinidad (suegros) o único civil con servidores que ejerzan autoridad civil, política o administrativa en la entidad.
ARTÍCULO 39. REQUISITOS PARA LA AFILIACIÓN A UN ORGANISMO SUPERIOR. Para que una Liga Deportiva, Asociación Deportiva o Federación Deportiva Nacional, según corresponda, otorgue afiliación a un Club, éste deberá presentar los siguientes documentos: (...) R/ En este caso, se debería exigir que el club deportivo, promotor o de entidad no deportiva, haya obtenido el reconocimiento deportivo con seis (6) meses de anterioridad como mínimo para evitar las afiliaciones previas a las asambleas electivas.</t>
  </si>
  <si>
    <t>Estimado ciudadano, reciba un cordial saludo por parte del Ministerio del Deporte. Agradecemos su participación en este ejercicio de participación ciudadana y el compartir su experiencia con el reconocimiento de su club. Si bien su intervención se enmarca en la temática del proyecto de resolución, no contiene observaciones específicas o propuestas de ajuste al articulado sometido a consulta, por lo cual no se generan modificaciones al texto propuesto.</t>
  </si>
  <si>
    <t xml:space="preserve">En relación con su comentario sobre el Artículo 15, es importante precisar que, de conformidad con lo dispuesto en el artículo 7 de la Resolución 1286 de 2024, para los clubes deportivos conformados por personas jurídicas que, sin ser deportivas, desarrollan actividades deportivas, se establece que el representante legal del club será el mismo representante legal de la entidad que lo constituye. En este sentido, dicha designación no obedece a una elección por parte de la asamblea de afiliados del club, sino a una disposición normativa expresa.
Ahora bien, frente a la situación planteada sobre la posible concurrencia de representaciones y el eventual ejercicio de más de un voto en organismos deportivos de nivel superior, esta situación deberá analizarse conforme a las disposiciones legales y estatutarias aplicables en cada caso, particularmente aquellas relacionadas con la participación, inhabilidades, incompatibilidades y prevención de conflictos de interés.
En virtud de lo anterior, no se considera procedente efectuar ajustes al texto propuesto.
En cuanto a su comentario sobre el artículo 27, es pertinente señalar que el artículo 54 de la Ley 49 de 1993 establece de manera expresa la prohibición allí contemplada. No obstante, en la normativa deportiva vigente no se prevé actualmente una restricción específica que impida, por razones de parentesco, la designación de miembros en la Comisión Disciplinaria.
Sin perjuicio de lo anterior, los organismos deportivos, en ejercicio de la autonomía de la voluntad que les asiste, pueden establecer en sus estatutos disposiciones adicionales, incluyendo limitaciones relacionadas con vínculos de parentesco para la conformación de dicha comisión, con el fin de garantizar principios como la transparencia e imparcialidad en sus actuaciones. Por lo cual no se considera procedente realizar modificaciones al texto propuesto.
Finalmente, frente a su comentario sobre el artículo 39, no se considera viable acoger la modificación propuesta, toda vez que resulta jurídicamente válido que los organismos deportivos realicen afiliaciones con anterioridad a la celebración de las asambleas electivas, siempre que se dé cumplimiento a los requisitos legales y estatutarios aplicables.
</t>
  </si>
  <si>
    <t xml:space="preserve">1- los clubes deben tener una responsabilidad con los organismos deportivos ya que cobran unas mensualidades y no aportan al mantenimiento de los escenarios pero si exigen que se haga mantenimiento. Ejemplo claro es el de las piscinas. Utilizan todo el día los carriles y cobran mensualidad pero no aportan nada a los escenarios. 
2-se debe reglamentar que los entrenadores miembros de los clubes cumplan con la idoneidad que exige el SND y que no cuenten con antecedentes que vayan en contra de su actividad pedagógica. </t>
  </si>
  <si>
    <t>Estimado ciudadano, reciba un cordial saludo por parte del Ministerio del Deporte. Agradecemos su participación en este ejercicio de participación ciudadana y las observaciones presentadas.
En relación con su primer comentario, es importante precisar que la administración, mantenimiento y construcción de los escenarios deportivos corresponde a los municipios, de conformidad con lo establecido en el artículo 70 de la Ley 181 de 1995. No obstante, las condiciones de uso de dichos escenarios, así como eventuales aportes o contraprestaciones por parte de los organismos deportivos, pueden ser definidas en el marco de acuerdos, convenios o reglamentaciones locales, según corresponda.
Frente a su segundo comentario, relacionado con la idoneidad y antecedentes de los entrenadores, es pertinente señalar que, si bien se trata de un aspecto relevante dentro del Sistema Nacional del Deporte, el mismo no guarda relación directa con el contenido ni con el objeto específico del proyecto de resolución sometido a consulta, razón por la cual no se considera procedente efectuar ajustes al texto propuesto.
En virtud de lo anterior, no se acogen las observaciones presentadas.</t>
  </si>
  <si>
    <t xml:space="preserve">En el ARTÍCULO 19. DEL ÓRGANO DE CONTROL. DETERMINAN: Dentro de la estructura de los Clubes Deportivos (…) Revisoría Fiscal, a través de un Revisor Fiscal, quien PODRÁ TENER UN SUPLENTE, DAN LA OPCIÓN QUE SEA EL SOLO REVISOR FISCAL, pero en los siguientes: ARTICULO 20, 21 Y 22, ASÍ COMO: ARTÍCULO 35. RENOVACIÓN DEL RECONOCIMIENTO DEPORTIVO. (…) 7. Copia de las tarjetas profesionales de los revisores fiscales, en caso de haberse aprobado en los estatutos del club un Órgano de Control a través de revisoría fiscal.; ARTÍCULO 34. OTORGAMIENTO 6. Copia de las tarjetas profesionales de los Revisores Fiscales, en caso de haberse aprobado en los estatutos del club un Órgano de Control, a través de Revisoría Fiscal; ARTÍCULO 36. ACTUALIZACIÓN DEL RECONOCIMIENTO DEPORTIVO; 5. Copia de las tarjetas profesionales de los revisores fiscales, en caso de haberse aprobado en los estatutos del club un Órgano de Control a través de revisoría fiscal.  SIEMPRE SE DEBE CONTAR CON EL FISCAL PRINCIPAL Y SUPLENTE. HAY UNA CONTRADICCIÓN. 
ES  MUY IMPORTANTE QUE EN LOS DOCUMENTOS QUE SOLICITAN PARA EL RECONOCIMIENTO DEPORTIVO, RENOVACIÓN Y ACTUALIZACIÓN, SE SOLICITEN LA CARTA DE ACEPTACIÓN DEL CARGO DEBIDAMENTE FIRMADA POR  TODOS Y CADA UNO DE LAS PERSONAS QUE EJERCERÁN EL 100% DE LAS INVESTIDURAS QUE EL CLUB CONTEMPLE, LO ANTERIOR, PARA EVITAR QUE SE PRESENTE LA LEGALIZACIÓN DE CLUBES SIN EL CONSENTIMIENTO DE ESTAS PERSONAS. </t>
  </si>
  <si>
    <t>Agradezco la oportunidad y hago una serie de observaciones y sugerencias técnicas respecto a la normativa vigente que regula el reconocimiento deportivo. 
En primer lugar, se identifica una falta de alineación entre la vigencia del reconocimiento deportivo, que es de cinco años, y el período del órgano de administración (tanto unipersonal como colegiado), el cual es de cuatro años. Esta disparidad obliga a realizar actualizaciones administrativas un año antes de la renovación del reconocimiento, por lo cual sugiero que se unifiquen estos términos para optimizar los procesos institucionales.
Asimismo, se observa un vacío normativo en cuanto a los lineamientos específicos para suspender o revocar dicho reconocimiento, ya que la norma actual no establece criterios claros al respecto. Por último, considero pertinente revisar la limitación de mandatos cuando el órgano de administración es unipersonal; sugiero que se permita la validación por más de dos períodos consecutivos, equiparando estas entidades con el régimen aplicable a otras organizaciones no deportivas.
Agradezco de antemano su atención a estas propuestas, las cuales buscan fortalecer la seguridad jurídica y la eficiencia administrativa en el sector.</t>
  </si>
  <si>
    <t>EL RECONOCIMIENTO DEPORTIVO TENGA LA MISMA VIGENCIA QUE LA INSCRIPCION DE DIGNATARIOS O NO PEDIR LAS INSCRIPCION DE DIGNATARIOS PARA LOS CLUBES QUE QUIERAN AFILIARSEN A LAS LIGAS</t>
  </si>
  <si>
    <t>De acuerdo con el proyecto de resolución se puede observar que hubo una mejora técnica normativa y sistematización administrativa. Se precisa en las inhabilidades disciplinarias, en los reemplazos del órgano de administración e inclusión de la discapacidad. Además, mantiene los aspectos más significativos de la resolución anterior. 
Es importante armonizar los procesos para no incurrir en desacato de la ley y mantener en orden en la constitución y/o renovación de los clubes deportivos.</t>
  </si>
  <si>
    <t>EXPLICAR BIEN LA CONSTITUCION DE LOS CLUBES PROMOTORES EL ABC</t>
  </si>
  <si>
    <t xml:space="preserve">Que sean personas capacitadas para ejercer el cargo y no que cualquiera lo pueda hacer. </t>
  </si>
  <si>
    <t>Envió comparativa de mi realidad como club Vs el proyecto.
Aspecto del proyecto vs	Lo que exige	vs Realidad en tu club	Notas: Ajustes necesarios
Denominación y domicilio	
Registro claro y oficial	
Club con identidad regional y sede definida	
Formalizar documentación con mayor detalle
Afiliados y vinculación	
Reglamentar procesos de ingreso	
Procesos transparentes con formularios y seguimiento	
Ajustar formatos a lo que pide la resolución
Órganos de dirección y control	
Junta directiva y comisión disciplinaria	
Organización técnica y metodológica ya establecida	
Incluir comisión disciplinaria formal
Reconocimiento deportivo	
Obligatorio para competir	
Club con trayectoria y participación activa	
Renovar y mantener vigente el reconocimiento
Prevención y justicia restaurativa	
No explícito, pero se exige disciplina	
Se aplican dinámicas de perdón, reparación y apoyo mutuo	
Propongo que se reconozca este enfoque como modelo.</t>
  </si>
  <si>
    <t>Cordial saludo,
Como representante técnico y entrenador de un club deportivo con trayectoria en la región, quiero aportar a la consulta pública sobre el proyecto de resolución para el funcionamiento de clubes deportivos y promotores.
En nuestra experiencia:
Denominación y funcionamiento: El club cuenta con identidad regional y sede definida, con procesos de inscripción y vinculación de atletas transparentes mediante formularios y seguimiento digital.
Reconocimiento deportivo: Participamos activamente en competencias oficiales y mantenemos vigente el reconocimiento deportivo, lo que nos permite proyectar a nuestros atletas hacia escenarios nacionales.
Órganos de dirección y control: Contamos con organización técnica y metodológica establecida. Consideramos valioso que la resolución formalice la creación de una comisión disciplinaria, pues esto se articula con nuestro enfoque pedagógico de justicia restaurativa.
Prevención y convivencia: Más allá de la disciplina, trabajamos con los estudiantes y atletas en dinámicas de perdón, reparación y resolución constructiva de conflictos. Este enfoque ha fortalecido la convivencia y el logro de metas comunes, y creemos que debería ser reconocido como modelo dentro de la normativa.
Afiliación y vinculación de deportistas: Además de cumplir con los requisitos formales, acompañamos el proceso con actividades pedagógicas y preventivas que garantizan la permanencia y el bienestar integral de los atletas.
Propuesta: Que la resolución contemple explícitamente la importancia de enfoques pedagógicos y restaurativos en la gestión de clubes, como complemento a los requisitos administrativos y jurídicos. Esto aportaría a una convivencia sana y a un desarrollo deportivo sostenible.
Atentamente,
Andrés Mauricio Escobar Estrada
Entrenador y representante técnico
Club Deportivo JAG Voleibol Pereira Risaralda.</t>
  </si>
  <si>
    <t xml:space="preserve"> Un deportista debe estar afiliado a un club para poder competir. Un  club de régimen presidencial, que tiene su reconocimiento deportivo vencido, sin actualizar sus dignatarios, sin el minimo de deportista exigidos, puede mandar a algunos de sus deportistas a competir, solo con el aval de la Federación, como deportistas invitados?</t>
  </si>
  <si>
    <t xml:space="preserve">Que tipo de requisitos se reglamentarian para y como podrán funcionar los clubes deportivos y promotores ? </t>
  </si>
  <si>
    <t>Más apoyo a las nuevas dusiplinas</t>
  </si>
  <si>
    <t>Esta medida fortalecerá la integridad del sector, contribuirá a la transparencia operativa y a la gestión presupuestaria responsable, reducirá riesgos de manejo irregular de fondos y contratos, y fomentará la confianza de la comunidad, usuarios y actores deportivos, promoviendo buenas prácticas y sostenibilidad institucional.</t>
  </si>
  <si>
    <t xml:space="preserve">Oferentes o socios que pueden fundar clubes promotores </t>
  </si>
  <si>
    <t xml:space="preserve">1. Los dignatarios q hacen parte del Comité ejecutivo deben acreditar formación en Administración y Legislación deportiva....si...el dignatario elegido tiene título universitario de Licenciatura en educación física o profesional en deportes este es válido para acreditar las horas de capacitación q exige la norma....por tanto así se válida la formación universitaria de un egresado de las universidades acreditadas </t>
  </si>
  <si>
    <t xml:space="preserve">Se permita los patrocinios por empresa y la confección de artículos para los grupos poblacionales incluidos docentes del magisterio como privados. </t>
  </si>
  <si>
    <t xml:space="preserve">Dar más ayuda a los clubes y a sus promotores para asi poder formar más jugadores </t>
  </si>
  <si>
    <t>¿Cómo se piensa hacer para detectar las mafias en clubes de papel y que se apoderan de la dirección de ligas deportivas, como el caso de las Ligas de Tenis de Mesa de Bogotá, Santander y Boyacá?</t>
  </si>
  <si>
    <t xml:space="preserve">¿Cómo exigir equidad en la conformación de clubes deportivos, ya que todo se queda en la capitales y las provincias quedan desligadas de todo? </t>
  </si>
  <si>
    <t>Creo necesario que los requisitos de constitución y funcionamiento sean claramente diferenciables en la cantidad y calidad de los requisitos para los clubes deportivos con relación a los promotores</t>
  </si>
  <si>
    <t>¿cada municipio maneja diferente resolucion y estatutos?</t>
  </si>
  <si>
    <t>Se debe hacer énfasis en que los clubes deben actuar en el territorio y participar en los torneos organizados por los Comités Municipales de futbol y permitir que por ejemplo un profesional, Administrador publico, abogado o administrador de empresas pueda certificar la capacitación de los dignatarios que conforman la junta directiva de los clubes.</t>
  </si>
  <si>
    <t xml:space="preserve">Que en la secretaria de de deporte de los diferentes municipios se realice un enlace para tengan los mecanismos establecidos para el proceso y un recurso para estas escuelas </t>
  </si>
  <si>
    <t>El proyecto es una herramienta necesaria para la formalización del sector, pero su éxito depende de que no se convierta en una barrera burocrática insalvable para el deporte aficionado. Mi opinión es que la resolución debe priorizar la proporcionalidad: exigir una estructura administrativa robusta a los clubes profesionales o de altos ingresos, mientras se simplifican al máximo los requisitos para los clubes de barrio y promotores, garantizando que el cumplimiento legal no asfixie la vocación social y el fomento del talento joven.</t>
  </si>
  <si>
    <t xml:space="preserve">Que el Organo de control se realice seguimiento al funcionamiento económico de los mismos se están prestando para apropiarse de recursos públicos a través de estos clubes deportivos sin ningún control por las entidades gubernamentales que son las que entregan los recursos económicos y en materiales deportivos </t>
  </si>
  <si>
    <t xml:space="preserve">Los Clubes Deportivos una vez constituidos y con la obtención del reconocimiento deportivo, en dicha Resolución, se debe orientar a la respectiva afiliación a la Liga Deportiva correspondiente, ya que muchos clubes quedan en el limbo ante la "rosca" permanente de los Directivos y Clubes que se apoderan de estos espacios. También debe incluirse el apoyo financiero para la respectiva afiliación, afiliación que en sus costos debería ser gratuita ya que las Ligas Deportivas manejan recursos del Estado.
Cordialmente, 
Licenciado Jorge Pacheco </t>
  </si>
  <si>
    <t>1. Que se haga una inspección con evidencia fotográfica y acta del club, en donde conste la fecha y datos concretos de quien realiza la visita, ya que hay una mafia de clubes de papel, solo con el ánimo de crear una liga ficticia que termina recibiendo recursos y quitándoselos a los que en realidad hacen deporte.
2. Que el ministerio haga inspecciones a los clubes, no de manera preferente de acuerdo a las denuncias, que lo haga como actividad de control indelegable, ya que muchas veces los entes locales se prestan para que no se evidencien irregularidades en el funcionamientos de clubes.
3.  Que el ministerio vele realmente por el cumplimiento de los fines de las escuelas, programas deportivos, clubes y ligas, ya que algunas escuelas o programas deportivos funcionan engañando haciéndose pasar como si fueran clubes orientados al rendimiento y/o alto rendimiento, cuando no tienen las capacidades mínimas para ello, si, hay que masificar y hacer inclusión a la población, pero en dónde encaja el ministerio en la protección a los menores cuando tienen las habilidades y quieren ser parte de una selección departamental y/o nacional, cuántos menores no son engañados y pasan a ser explotados por otros clubes para ganar y si no les dan la "talla" los dejan botados?  El ministerio debe ser más fuerte en su actividad de inspección, vigilancia y control, hay de por medio población vulnerable y menores de edad, es muy difícil tratar de denunciar, ya que quedan de por medio los niños-deportistas y en verdad ellos son los que tienen todas las de perder, sobre todo cuando dentro del mismo territorio no hay más clubes que den el deporte y/o los mismos profesores hacen parte de los clubes y liga.</t>
  </si>
  <si>
    <t>Que beneficios otorgan en insentivos</t>
  </si>
  <si>
    <t>Los directivos deben contar con una adecuada preparacion academica para el cargo</t>
  </si>
  <si>
    <t>Los clubes deportivos merecen más apoyo económico y de espacios .por lo menos los deportes alternativos..que se realizan en parques   son improvisados .</t>
  </si>
  <si>
    <t xml:space="preserve">Es pertinente ya que nos dará mucha garantías y respaldo para nuestros clubes </t>
  </si>
  <si>
    <t>Los instrumentos de còmite. 
Absolutamente, garantizan el bienestar civil.
El justificado en competencias fascilita el entendimiento en Relaciones Interpersonales.
El Còmite determina hechos correlativos en presendentes, aquello fascilita al interprete o (persona) el uso de la relaciòn en sostenibilidad deportiva.
Marzo,6 de 2026</t>
  </si>
  <si>
    <t>El borrador de resolución analizado representa un avance importante en la organización del Sistema Nacional del Deporte; sin embargo, para que sea una norma robusta, segura y moderna, requiere ajustes en cuatro ejes fundamentales:
1. Protección Integral y Bienestar del Deportista Menor de Edad
Es imperativo que la resolución deje de ver al club solo como una estructura administrativa y lo reconozca como un entorno protector. Se propone incluir la obligatoriedad de un Protocolo de Protección a Niños, Niñas y Adolescentes (NNA) y la vinculación de un Psicólogo Deportivo o profesional de ciencias sociales. No se trata solo de un apoyo técnico, sino de un mandato del Código de Infancia y Adolescencia para prevenir violencias y garantizar que la formación sea integral y no solo competitiva. Para clubes pequeños, esto podría cumplirse mediante convenios institucionales.
2. Garantías Procesales y Seguridad Jurídica
Existen dos puntos donde el derecho de los ciudadanos está en riesgo:
Debido Proceso: La desafiliación por mora no puede ser automática. La norma debe exigir una notificación previa que permita el derecho a la defensa y la contradicción, evitando así una futura avalancha de acciones de tutela contra los clubes y el Ministerio.
Transición Normativa: Al derogar la resolución anterior, se genera un vacío para quienes ya iniciaron trámites. Es vital incluir un Régimen de Transición que proteja la "confianza legítima" de los clubes, permitiéndoles culminar procesos vigentes o dándoles un plazo prudencial para adaptar sus estatutos a las nuevas exigencias.
3. Inclusión Real y Eliminación de Barreras Administrativas
La norma debe ser clara para ser eficiente. En el caso de la representación de personas con discapacidad, se debe especificar que el cargo puede ser ocupado por un tercero idóneo (tutor o profesional) si no hay un deportista con capacidad legal para el cargo. Asimismo, respecto a la capacitación de los directivos y el "Plan de Desarrollo Deportivo", la resolución debe listar criterios objetivos (horas, temas y contenidos mínimos). Si los requisitos son vagos, se presta para interpretaciones subjetivas y rechazos arbitrarios por parte de los funcionarios de turno.
4. Modernización y Transformación Digital
Finalmente, el derecho deportivo no puede ser ajeno a la realidad tecnológica. Se debe integrar explícitamente la validez de las firmas digitales y la realización de asambleas virtuales o híbridas, fundamentado en la Ley 527 de 1999. Esto facilitará la gobernanza de los clubes, reduciendo costos operativos y tiempos de respuesta en los trámites de reconocimiento.</t>
  </si>
  <si>
    <t>Cuando el club se basa en un proceso social altruista la constitución y los requisitos son iguales?</t>
  </si>
  <si>
    <t>art. 1. Una resolución Ministerial no puede desconocer un Decreto Ley.El Art. 2 del Decreto Ley 1228 de 1995 señala que el objeto del Club deportivo es  fomentar y patrocinar en tanto el articulo 1 del proyecto de resolución  el objeto es el fomento, protección, apoyo y patrocinio. Articulo 6 viola el art 38 de la Constitución que se refiere al derecho de libre asociación porque solo pueden ser constituidos por deportistas. Creo que las normas reglamentarias del Ministerio no se ajustan a la realidad de los clubes en Colombia y de contera esas normas están previstas de inmediatez. Se estan cambiando en muy corto tiempo. Creo que se necesita un estudio mas riguroso , mas de fondo sobre todo los requisitos pára ser dirigente pues solo se pide un curso de 60 horas, ahora de 40, pero y que?.Asi se puede ser presidente de una federacion, una liga o un club. Hay que descentralizar la inspección, vigilancia y control sobre los clubes y ligas atendiendo el articulo 1 del Constitución,</t>
  </si>
  <si>
    <t xml:space="preserve">Se valora positivamente la iniciativa de fortalecer el marco normativo para la constitución y funcionamiento de los clubes deportivos en el país.
Como observación constructiva, podría considerarse la incorporación de instrumentos o metodologías de apoyo a la gestión y gobernanza de los clubes deportivos, que faciliten la toma de decisiones de los órganos directivos, la planificación estratégica, la transparencia administrativa y la resolución de conflictos internos.
Muchos clubes, especialmente a nivel local o amateur, enfrentan desafíos en la estructuración de sus procesos de gestión y organización interna. En este sentido, el desarrollo o implementación de herramientas de apoyo a la gobernanza podría contribuir al fortalecimiento institucional del ecosistema deportivo.
Incluso podría explorarse la realización de proyectos piloto en articulación con federaciones deportivas, con el fin de evaluar mecanismos que permitan mejorar la profesionalización y sostenibilidad de los clubes deportivos. </t>
  </si>
  <si>
    <t>Los Clubes Promotores se deberán conformar por cualquier número plural de deportistas en cada deporte o modalidad deportiva que promuevan. La creación de Clubes</t>
  </si>
  <si>
    <t xml:space="preserve">Genial que se cualifiques sobre el tema </t>
  </si>
  <si>
    <t>Se tienen en cuenta los clubes deportivos de las zonas rurales o marginadas, azotadas por la violencia y grupos armados ilegales? fomentar mas el apoyo económico y organizativo en zonas rurales en la creación de clubes deportivos, no solo en las ciudades o municipios capitales.</t>
  </si>
  <si>
    <t>Por favor lea todo el contenido de este escrito para mayor comprensión. Es un aporte muy importante para la expedición de la resolución referida.
La reglamentación debería ser integrada dentro del sistema nacional del deporte.
Es inverosimil que con la tecnología actual, se deban remitir los mismos documentos a 2 organismos deportivos adscritos al sistema nacional del deporte como es el caso de los entes departamentales y los entes municipales. (un trámite para reconocimiento deportivo, sea constitución, sea renovación o sea actualización y otro trámite con casi los mismos documentos para tramitar la personería jurídica.  Si bien es cierto que cada ente territorial tiene funciones diferentes, es coherente que dentro de estas reformas a los requisitos para la constitución, renovación o actualización del reconocimiento deportivo, la base de datos se encuentre integrada y que los trámites, documentos y demás requisitos se encuentren disponibles para ambas entidades.
Un ejemplo a esta solicitud es el RUNT (Registro único nacional de tránsito) y dentro de la plataforma, se encuentran todos los trámites integrados (traspasos, renovaciones, pignoraciones, licencias, etc) y todas las dependencias nacionales, municipales y departamentales, están integradas a ella aunque el trámite se haga dentro de un territorio específico.
MINDEPORTES debería diseñar una plataforma única de trámites con una base de datos única para los trámites de personería jurídica y/o reconocimiento deportivo aunque estos se tramiten en ciudades o municipios diferentes.
No es posible que para renovar o actualizar el reconocimiento deportivo de un club o sus órganos ante un ente municipal, se deban llevar los mismos documentos el ente departamental para el trámite de la personería jurídica.
Aumentando el problema, ambos entes territoriales, tienen conceptos diferentes sobre la legislación deportiva y muchas veces lo que una entidad acepta, la otra la rechaza y no es justo con los clubes toda la tramitología que precisamente quiere evitar La Ley Antitrámites en Colombia, establecida por la Ley 962 de 2005, que busca facilitar las relaciones entre los ciudadanos y la administración pública, racionalizando y simplificando los trámites administrativos.
Los principios Rectores de esta ley son:
La ley establece varios principios que deben ser observados por las autoridades públicas, entre ellos:
Reserva legal de permisos: Solo se pueden exigir autorizaciones y requisitos que estén expresamente previstos en la ley.
Racionalización y estandarización: Se busca simplificar los procedimientos administrativos y evitar la duplicidad de trámites.
Agradezco mucho su atención.</t>
  </si>
  <si>
    <t>Claridad en los requisitos de constitución
Se sugiere que la resolución establezca de manera más clara y detallada los requisitos para la constitución de clubes deportivos y clubes promotores, diferenciando los procedimientos para cada tipo de organización, con el fin de evitar interpretaciones ambiguas por parte de las autoridades deportivas municipales o departamentales.
Simplificación de trámites administrativos
Se recomienda que los procedimientos para el reconocimiento deportivo y su renovación sean simplificados, especialmente para clubes de base o formativos, ya que muchos de estos funcionan con recursos limitados y con el apoyo voluntario de entrenadores y padres de familia.
Acompañamiento institucional
Sería pertinente incluir dentro de la resolución mecanismos de acompañamiento y asesoría por parte de los entes deportivos territoriales para la creación y fortalecimiento de clubes deportivos, garantizando que las organizaciones cumplan adecuadamente con los requisitos legales y administrativos.
Fortalecimiento del deporte formativo
Se propone que la resolución contemple incentivos o condiciones diferenciadas para clubes que desarrollan procesos de formación deportiva en niños, niñas y adolescentes, reconociendo su aporte al desarrollo social y deportivo del país.
Capacitación de entrenadores y dirigentes
Se sugiere que dentro de los requisitos de funcionamiento se promueva la capacitación permanente de entrenadores, monitores y dirigentes deportivos, con apoyo de las instituciones competentes, con el fin de mejorar la calidad de los procesos formativos.
Transparencia y gestión administrativa
Es importante que la resolución promueva prácticas de transparencia en la gestión administrativa y financiera de los clubes, pero procurando que los requisitos no se conviertan en barreras excesivas para organizaciones comunitarias que están iniciando su proceso.
Articulación con entes territoriales
Se recomienda fortalecer la articulación entre los clubes deportivos, los institutos municipales de deporte y las ligas departamentales, con el fin de facilitar la participación en eventos oficiales y procesos de desarrollo deportivo.</t>
  </si>
  <si>
    <t xml:space="preserve">saludos a la ministra del deporte y todo su personal administrativo, cumpliendo al llamado para debatir sobre este tema muy importante, los clubes son el primer eslabón en la cadena que conforma la estructura deportiva de Colombia, todo atleta inicia su proceso deportivo en un club,  todo deportista para participar en una competencia nacional debe estar inscrito en un club, por ello su importancia vital en la formación de niños y niñas en los procesos de aprendizaje en las diferentes disciplinas deportivas.   
la creación de un club deportivo en Colombia es un proceso complejo, que debe seguir ciertos parámetros burocráticos que muchas veces en ves de obligar que el club sea una entidad activa, transparente que realiza sus actividades, lo que hace es que sean los mismo 2 o 3 individuos los que crean y tengan muchos clubes con el objetivo de controlar las ligas deportivas.  ejemplo de ello es que los clubes que conforman las ligas departamentales la mayoría son controlados por los mismos individuos así mantener el poder y control en forma de una dinastía.  
problema #1 lo difícil que resulta crear un club, aunque en secretaria municipal hay un personal asignado para asesorar a las personas como crear un club deportivo, casi siempre resultan ser mas un problema que una ayuda, poniendo travas para obligar a los interesados pagar por asesorías jurídicas ilegales. (solución la creación de un club debe ser más practica) 
problema #2 seguimiento el 80% de los clubs deportivos en Colombia deben ser fantasmas o están inactivos, su función es justificar, aparentar que tienen deportistas, y dar fuerzas a personas que controlan ligas deportivas, muchas ligas bajo control de individuos agradecen la falta de seguimiento a los clubs sus dinastías corruptas, una persona tiene bajo su control 5 o 6 clubs afiliados a la liga  permite la afiliación a unos 3 más, pero cada vez que se realicen elecciones ganara el presidente que postule el dueño de los 5 o 6 clubes q son mayoría. (solución: base de datos con los clubs, solicitar informes a los mismos de sus actividades semestrales, numero de atletas, entre otras cosas para controlar esta situación)  
problema #3 falta de ayuda,  los grandes deportistas colombianos nacen en los clubes, pero los recursos van a las ligas y a la federación,  se debe dar ayudas económicas e implementación deportiva a los clubs que aporten atletas a las selecciones departamentales y nacionales. (crear incentivos directos que lleguen a los clubes, consultar a os deportistas donde entrenan y con quien? para que la ayuda llegue a donde debe) 
problema #4 afiliación a las ligas departamentales, la afiliación a las ligas departamentales debe ser gratuita, no es posible que una liga le pida 20 millones de pesos a un club para afiliarlo a la liga, los requerimientos para formar parte de la liga deben ser más de méritos y logros, numero de atletas que tienen, numero de atletas ganadores de medallas (municipales, departamentales, nacionales e Intercolegiados) trabajo social, entre otros criterios,  de esta manera fortalecer el sistema nacional del deporte colombiano.  
el ministerio del deporte debe crear iniciativas en donde los clubes puedan tener un contacto directo con ustedes. una mayor interacción significa mejores resultados en su gestión, recuerden que el modelo actual independiente donde cada federación y cada liga toma sus decisiones, no a funcionado muy  bien, al contrario es el culpable de que los resultados deportivos no se materializan, el ministerio del deporte debe tener un mayor control sobre club, ligas y federaciones, ese control no es autoritario es de asesoramientos, de ayuda, de apoyo y de bienestar. gracias  </t>
  </si>
  <si>
    <t xml:space="preserve">La resoluciones de cursos de administración deportiva </t>
  </si>
  <si>
    <t>Buen dia 
Siento que el requisito del curso de 60 horas, no deberia ser obligatorio para quienes hacer parte de la parte administrativa del club, ya que deben ser profesionales y anula la función del curso.</t>
  </si>
  <si>
    <t>Los clubes deportivos vinculados al Sistema Nacional del Deporte ..</t>
  </si>
  <si>
    <t>No veo el proyecto de resolución para poderlo comentar</t>
  </si>
  <si>
    <t>Mas claridad para los clubes entidades no deportivas, con o sin director</t>
  </si>
  <si>
    <t>es muy importante el apoyo a los equipos donde los lideres comunales se involucran ya que los niños deben terner aprobación del barrio con alguna dotación de un elemento deportivo obsequiado para que desarrolle sus dotes artisticos deportivos y se resalte el hecho de que le gusta practicar el esparcimiento, hobby o hacer esto para mejorar estado fisico.</t>
  </si>
  <si>
    <t xml:space="preserve">gracias muy buena tarde, el proyecto de resolucion me parece muy ajustado exelentre, desde mi punto de vista seria importante resaltar un poco mas los beneficios de organizaciones deportivas como clubes, con el fin de motivar mas la participacion social. </t>
  </si>
  <si>
    <t>1. Quisiera solicitar una aclaración sobre la elegibilidad para la presidencia de un Club Deportivo: ¿Existe alguna restricción para que un ex-presidente, habiendo cumplido sus periodos y tras haber transcurrido el mandato de su sucesor, pueda postularse nuevamente al cargo en las próximas elecciones?. 2. Que requisitos son solicitados para obtener la personeria juridica del Club y que beneficios tendria?</t>
  </si>
  <si>
    <t xml:space="preserve">Cordial Saludo
Es una iniciativa super importante que actualmente requiere el personal que se encuentra al frente de los clubes deportivos, ya que la comunidad deportiva lo necesita siendo un eje fundamental en el deporte organizado </t>
  </si>
  <si>
    <t>No veo claridad sobre el mecanismo de inscripción y elegibilidad para deportistas con discapacidad intelectual. Dado que el Decreto 520 de 2021 promueve la integración de para-deportes en federaciones convencionales (por ejemplo el Taekwondo), considero que existe un vacío cuando organizaciones internacionales como VIRTUS exigen que la representación nacional sea ejercida por FEDES. 
¿Cómo garantiza la nueva normativa que un deportista afiliado al sistema convencional de Taekwondo no pierda su derecho a la representación internacional en eventos multideportivos de discapacidad, sin incurrir en una doble afiliación prohibida o en una fragmentación de su proceso técnico? ¿Se contempla la figura de 'Convenios de Representación Extraordinaria' entre Federaciones para subsanar este vacío de gobernanza?</t>
  </si>
  <si>
    <t xml:space="preserve">Que tipo de acompañamiento se realizará por parte del ente promotor del proyecto para que no queden vacíos y pueda haber total entendimiento, además cuáles son los beneficios que se tiene al conformar los clubes deportivos y promotores, cuál es la ventaja y desventajas de uno y otro.  Que sería mejor implementar.  </t>
  </si>
  <si>
    <t>1.la contitucion de los clubes debe ser comformado por deportista  de la diciplina y no  que una persona monte 4 clubes  sin deportistas   
2. Que se cumplan los requisitos para combocar asambleas
Acabar con lks clubes de papel y ligas  que no cumplen  y mas</t>
  </si>
  <si>
    <t xml:space="preserve">Porque no se facilita a través de las ligas estás consultas y toda la información que tiene que ver con la constitución y actividades de actuación para los clubes </t>
  </si>
  <si>
    <t>1. Que los requisitos de capacitación para miembros de órgano de administración, presidente y demás miembros sean verificables, preferiblemente que los dicten universidades ya que los institutos no cuentan con personal idóneo ni capacitado para dictar los mencionados. 
2. Que el organismo deportivo cuente con sede y/o espacio bajo la modalidad de préstamo legal, arrendatario o comodato. 
3. Inspeccionar institutos o secretaria de deportes donde solicitan más de los requisitos mencionados en la resolución, promoviendo más trámites, demoras e incluso impedimentos para reconocerse y afiliarse al SND.
4. IMPORTANTE que los asesores, funcionarios o personal encargado de revisar los documentos sean idóneos ya que se encuentran reconocimientos sin el cumplimiento de requisitos legales estatutarios y con errores en Ud finalmente resultan ser un problema cuando se quiere renovar o actualizar el reconocimiento deportivo. 
5. Que los clubes aficionados, promotores e institucionales, una vez obtengan reconocimiento deportivo tengan prioridad para afiliarse a la liga del deporte ya que las últimas mencionadas monopolizan la actividad y su gran mayoría estarían aprobando cuotas de afiliación irrisorias a la realidad lo que genera una imposibilidad de afiliarse al organismo superior, actividad contraria  a la práctica deportiva como derecho  de acuerdo al artículo 52 de la constitución política de Colombia.
Nota: Así como sacan resoluciones para reconocer, renovar y actualizar el reconocimiento deportivo de los clubes. Sugiero se genere una resolución en la cual se dicten normas desde el ministerio para realizar una inspección, vigilancia y control especialmente a las federaciones sus divisiones y ligas, pues de acuerdo a mi experiencia muchas son manejadas por familias, círculo de personas y monopolios, que muchas veces impiden incluso la participación de deportistas en juegos del ciclo olímpico. 
Otra solución a lo anterior es permitir la participación sobre todo en juegos nacionales en representación de un departamento sin necesidad de estar vinculado a una liga ya que estás cómo lo mencione anteiormente cierran puertas a clubes que verdaderamente promueven el deporte por sesgos personales o porque no les conviene que ingresen nuevos clubes y estos elijan por democracia los órganos de administración de las ligas. 
Att: 
Chartfi Adolfo Góngora Mendoza 
Lic. Educación Física Deportes y Recreación 
Cel. 3166908920</t>
  </si>
  <si>
    <t>Teniendo en cuenta que los clubes deportivos constituyen la unidad estructural fundamental del deporte asociado y, como integrantes del Movimiento Olímpico, deben demostrar su compromiso con los principios fundamentales del olimpismo establecidos en la Carta Olímpica, resultando indispensable asegurar a sus afiliados que estas organizaciones son capaces de proyectarse hacia el futuro mediante prácticas inclusivas, colaborativas y alineadas con las recomendaciones de la Agenda Olímpica 2020+5, concebida como hoja de ruta para el fortalecimiento de la gobernanza del movimiento olímpico.
En este sentido, en el ARTÍCULO 29. ACTA DE CONSTITUCIÓN, se propone incorporar como requisito la aprobación del Plan de Desarrollo Deportivo del club, documento en el cual se establezca, como mínimo, la orientación estratégica de la organización (misión, visión, valores, objetivos estratégicos, estrategia general y objetivos operativos).
Respecto al ARTÍCULO 34. OTORGAMIENTO DEL RECONOCIMIENTO DEPORTIVO, se considera pertinente que, dentro de los requisitos aplicables al órgano de administración —sea unipersonal o colegiado—, a la comisión disciplinaria y al órgano de control, se exija una manifestación expresa de cumplir y hacer cumplir la Ley 181 de 1995, el Decreto Ley 1228 de 1995, las disposiciones legales, estatutarias y reglamentarias vigentes, las Normas Antidopaje y los principios del olimpismo. Lo anterior, dado que actualmente dicha exigencia recae únicamente sobre los deportistas, cuando en realidad todos los actores del sistema deben observar estos principios y normas.
Asimismo, en relación con el numeral 7 ibidem, la aceptación expresa por parte de los deportistas debería incluir también la adhesión a los principios del olimpismo, por ser estos un componente esencial del Movimiento Olímpico.
En cuanto a los requisitos para la renovación del reconocimiento deportivo establecidos en el ARTÍCULO 35, se debería incorporar la obligación de que el club haya presentado ante el ente otorgante del reconocimiento las actas de asamblea conforme a lo estipulado en sus estatutos y como evidencia del cumplimiento normativo, el principio de democratización y la transparencia en la gestión.
En este mismo sentido, el ARTÍCULO 36, relativo a la actualización del reconocimiento deportivo, debería incluir también el requisito señalado en el párrafo anterior, esto como una forma de garantizar la continuidad y conservación de la información asociada a la gestión del club, evitando así la pérdida de datos, situación recurrente en los organismos del deporte asociado.</t>
  </si>
  <si>
    <t>NO* compartó que un tecnólogo , un profesional o algo parecido no pueda pertenecer al órgano de administración si no se tiene las 40 de de administración deportiva. Esa es una de las cosas que no comparte. 
Lo anterior quiere decir, que si una persona que solo haya echo quinto de primaria y hace las 40 horas este puede hacer un club deportivo, pero el que haya estado 10 semestres en una universidad no pueda</t>
  </si>
  <si>
    <t xml:space="preserve">Me gustaria tener claridad sobre los estudios que se realicen para dicho propósito, no veo justo que los tecnologos y licenciados nos exigan 40 horas de administracion para crear un club, pero habran personas que solo con un noveno de bachillerato y 40 horas de administracion quede apto para poder hacer el club.
Creo que debemos ser coherentes con lo que se estudia y para que se estudia
Es mi humilde oponion </t>
  </si>
  <si>
    <t>No conozco cuando se presentó la socialización del proyecto de resolución por la cual se reglamentan los requisitos para la constitución y funcionamiento de los clubes deportivos y promotores. Dónde se puede consultar?</t>
  </si>
  <si>
    <t>El proyecto es positivo al proporcionar claridad en los procesos de formalización, lo cual es esencial para fomentar el deporte y el uso del tiempo libre en los municipios sin que se confunda los conceptos de privado, escuela de formacion y alto rendimiento como suele suceder</t>
  </si>
  <si>
    <t>Debe existir un real control en las alcaldías, muchas veces los integrantes de las juntas no tiene conocimiento de lo que hacen</t>
  </si>
  <si>
    <t>1. Me gustaría y sería bueno, por experiencia propia, Capitulo VI, Articulo 15 que en el caso de que el club tenga un órgano de administración muy bueno, este pueda reelegirse cuantas veces lo desee la Asamblea; Ya que muchas veces un Club Deportivo lo creamos, quiénes somos apasionados y queremos que nuestro proyecto se mantenga a través del tiempo, de la mejor manera.
2. En el capítulo VII, órgano de control. Creo que hace falta especificar la inhabilidad para el órgano de control, así como se especifica para la comision de disciplina.
- Por ejemplo, si mi club tiene un órgano de administración unipersonal o colegiado. -Yo podría tener como fiscal a mi hermana. Que es contadora profesional?
3. Respecto al capítulo II, artículo 5. ¿Qué puede pasar si un club? Fundado en un municipio. Trasciende las fronteras Y muchas personas. De otra ciudad están interesadas en entrenar con este club y este club decide abrir una subsede en la Ciudad vecina.?
Se podría tal vez Traspasar esas fronteras, por ejemplo, Palmira, Cali., Jamundi -cali   Podría un club obtener reconocimiento tanto en jamuní como en Cali o, por ejemplo, en Suárez Cauca.
Y así llevará a cabo. Su plan de desarrollo en estos sectores.
Creo que es muy importante porque está pasando mucho. Que hay clubes deportivos muy buenos, los cuales empiezan a trascender fronteras y no funcionan solo en el domicilio, sino en las ciudades aledañas.</t>
  </si>
  <si>
    <t>mi observacion va dirigida a que los juegos recreativos deportivos que son tradiciones en las regiones, tengan los practicante, lideres y oganizadores de esos juego y sus eventos una lesgislacion mas asesible para conformarse en organo deportivo que sirva para obtener reconocimiento y poder tener el apoyo del estado en sus eventos. segundo: dar oportunidad tambien que las organizaciones comunales puedan agrupar estas modalidad de juegos que se denominan recreativos.</t>
  </si>
  <si>
    <t>El sistemma sordo,  quedaría  totalemente independente o  un chico   puede ser parte del sistema convecional siendo el unico sordo en el club y  la norma lo cobija si el club paga al sistema sordo, que sea parte de este espacio?</t>
  </si>
  <si>
    <t xml:space="preserve">Realmente en dónde está este proyecto de resolución? Para socializarlo sería como interesante e importante anexarán el proyecto de resolución que mencionan o el link de donde ppdeo ubicar. Em único link es el de la política de protección de datos que al mirar allí sale esto: "Error 404 - Not Found.Lamentamos las molestias, pero parece que hubo un problema. Si necesitas ponerte en contacto con nosotros, no dudes en enviarnos un correo electrónico a contacto@mindeporte.gov.co." por lo anterior me parece que está encuesta no es muy válida por cuánto no fue debidamente socializada la información para este fin y en este orden de ideas no es de mucha utilidad para todos a menos que solo sea para unos cuantos y no como se menciona: para toda la ciudadanía </t>
  </si>
  <si>
    <t>1. El capitulo VII ORGANO DE CONTROL, debe contemplar que de acuerdo con el Artículo 7 de la Ley 494 de 1999, que modifica el numeral 3 del Artículo 21 del Decreto-Ley 1228 de 1995. debe tener organo de control por revisor fiscal si el municipio tiene mas de 20mil habitantes, sería bueno que dejara explicitamente que los miembros del organo de control pueden ser miembros del club.</t>
  </si>
  <si>
    <t>Permitir que las personas con mas de 12 años de experiencia certificada por el COCED ,sean miembros de los Organos de administración de los clubes deportivos y formativos</t>
  </si>
  <si>
    <t>Los requisitos para conformar un club promotor y/o deportivo son muy onerosos y extensos que en lugar de promover su conformación desalientan la organización y verdadera masificación de los deportes y sus deportistas, debería existir un registro único con condiciones básicas y un período de funcionamiento mínimo mediante un registro de evidencias luego de las cuales podría establecerse su continuidad operativa o no. Las alcaldías locales y municipales deberían tener el control de la operación y verdadero desarrollo de los clubes con metas estructuradas y orientadas a la proliferación de los mismos en torno a disciplinas deportivas estratégicas para el país en relación a las condiciones geográficas, de implementación existente, de tradición regional... la conformación de clubes femeninos son una oportunidad para que el deporte de rendimiento incremente sus resultados.</t>
  </si>
  <si>
    <t xml:space="preserve">Escuela de formación futbol femenino </t>
  </si>
  <si>
    <t>Resumen de la propuesta de Clubes Deportivos Indígenas del Pueblo Misak  de 8 departamentos y otros pueblos – Movimiento AISO
El Movimiento de Autoridades Indígenas del Sur Occidente Colombiano – AISO, junto con el pueblo Guambiano–Misak de la Confederación Indígena de los Pueblos del Sur Occidente Colombiano, propone la creación y fortalecimiento de clubes deportivos indígenas en los territorios. Esta iniciativa busca integrar las prácticas ancestrales y los deportes contemporáneos, como una estrategia para fortalecer la cultura, la identidad y la formación de nuevas generaciones.
El pueblo Misak conserva juegos tradicionales de gran valor simbólico e histórico, practicados por los mayores antes de la conquista y durante la época colonial. Entre estos se destacan el juego del agua, el juego del fuego del maíz, el juego del equilibrio y el juego de sarampikus, entre otros. Estas prácticas representan saberes culturales, formas de aprendizaje comunitario y principios de convivencia con la naturaleza.
La propuesta plantea que estos juegos ancestrales sean reconocidos e incorporados dentro de los clubes deportivos indígenas y las escuelas de formación, permitiendo identificar talentos desde temprana edad, al mismo tiempo que se preserva la memoria cultural del los pueblos milenarios.
De esta manera, los clubes deportivos indígenas no solo promoverán disciplinas deportivas competitivas, sino también las prácticas ancestrales, contribuyendo al fortalecimiento de la identidad cultural, la transmisión de conocimientos de los mayores a los jóvenes y la consolidación de procesos organizativos propios dentro de los territorios ancestrales.
Atentamente:
Benedicto Cantero Tunubalá
Comisionado Nacional de Prácticas Ancestrales
Movimiento de Autoridades Indígenas del Sur Occidente Colombiano – AISO.</t>
  </si>
  <si>
    <t>1. Dar claridad conceptual cuando se habla de deportistas afiliados, debido a que los CD, no afilian a la totalidad de deportistas; aun cuando estos son registrados en bases de datos de organismos superiores y representan al CD en eventos de caracter oficial.
2. suguiero incluir dentro de la estructura de los CD, la comision tecnica, debido a que esta es necesaria y fundamental en el cumplimiento del objeto social y deportivo.
3. Brindar claridad en la figura de reeleccion, debido a que existe  la duda si completar un periodo es eleccion o no. 
4. Asi como detallan los lineameintos minimos que deben tener en los estatutos, los cuales ya estan definidos en el decreto 1085, solicito modificar el art. 25 del decreto 1228 o en su defecto modificar el curso por perfil profesional relacionado con el area de la gestion dpeortiva.
5. Entiendo que desde una reoslucion se puede promover la creacion de  un CD en organizaciones no dpeortivas, pero esto no suple la constitucion dle mismo, para lo cual deberia solicitarse la correspondiente acta de constitucion.</t>
  </si>
  <si>
    <t>NO ANEXAN EL PROYECTO Y COMO PRETENDEN QUE SE OPINE?????</t>
  </si>
  <si>
    <t>Que los club municipal como departamental tengan más participación a nivel nacional, y así los jóvenes tengan más oportunidades</t>
  </si>
  <si>
    <t xml:space="preserve">mayor facilidad para clubes integrados por personas adultas o clubes Master </t>
  </si>
  <si>
    <t xml:space="preserve">1. Un registro único de sistematización de presidente y o Representante legal de órganos de administración de clubes deportivos, ligas y federaciones.
2 unificar en tiempos la actualización del periodo estatutario y la renovación del Reconocimiento  .
3. Pensar en un incentivo económico para los presidente o representante legal. </t>
  </si>
  <si>
    <t xml:space="preserve">Buscar establecer requisitos para la creación y funcionamiento de clubes deportivos y promotores en Colombia. Puntos clave incluyen: 
- Estructura y requisitos buscando que los clubes tengan una estructura definida con órgano de dirección, un representante legal y un órgano de disciplina. 
- Requisitos de afiliación dónde los deportistas deben cumplir con ciertos requisitos, como tener documento de identidad y estar afiliado a un sistema de salud.
- Reconocimiento deportivo 
- Obligaciones como presentación de informes periódicos y mantener registros actualizados.
En general el proyecto busca promover la organización y el desarrollo del deporte en colombia, estableciendo requisitos claros para la creación y funcionamiento de clubes deportivos y promotores. </t>
  </si>
  <si>
    <t xml:space="preserve">ES UNA BUENA OPORTUNIDAD PARA LOS CLUBES PARA EL FORTALECIMIENTO DE TODOS LOS PARTICIPANTES Y CREADORES DEL DEPORTE EN COLOMBIA </t>
  </si>
  <si>
    <t xml:space="preserve">Legalización de Clubes </t>
  </si>
  <si>
    <t>Si son de carácter sin animo de lucro, no deben pagar impuestos ante la DIAN o mientras estos no hayan generado ganancias o estén capitalizados con recursos económicos significativos.</t>
  </si>
  <si>
    <t>Esto es importante para conocer el entorno deportivo.</t>
  </si>
  <si>
    <t xml:space="preserve">Se propone ajustar la redacción del numeral correspondiente al ARTÍCULO 30. ESTATUTOS SOCIALES, en los siguientes términos: 
Texto sugerido: 
“10. Forma de elección de los órganos de administración y disciplina. 
En caso de que dentro de la estructura interna del club se establezca la existencia de un órgano de control, deberán incorporarse igualmente las disposiciones relativas a su conformación y elección”. 
Lo anterior conforme a lo dispuesto en el Artículo 9 – Estructura y en el Capítulo VII – Órgano de Control, donde se establece expresamente que: “Dentro de la estructura de los Clubes Deportivos o Promotores no se exige un Órgano de Control”. En consecuencia, se considera pertinente armonizar la redacción del numeral 10 para evitar interpretaciones contradictorias. 
Frente al ARTÍCULO 31. RECONOCIMIENTO DEPORTIVO, cuyo contenido establece que: 
“El reconocimiento deportivo de los clubes será otorgado, renovado, actualizado, suspendido o revocado por el Alcalde, el Ente Deportivo Municipal o la dependencia que haga sus veces”, 
se observa que, si bien el documento desarrolla de manera detallada los procedimientos aplicables al otorgamiento, renovación y actualización, no contiene lineamientos sobre la suspensión y la revocatoria del acto administrativo. 
Dado que estas dos figuras tienen efectos jurídicos sustanciales sobre la permanencia del club dentro del Sistema Nacional del Deporte —y considerando que la normativa deportiva colombiana tampoco desarrolla de manera específica estos procedimientos en el ámbito municipal—, resultaría jurídicamente adecuado incorporar en la resolución los criterios, causales y procedimiento aplicables para la suspensión y revocatoria del reconocimiento deportivo, con el fin de garantizar certeza, seguridad jurídica y debido proceso para los clubes sujetos a la regulación. </t>
  </si>
  <si>
    <t xml:space="preserve">La legalización de los clubes es importante. Sin embargo en poblaciones pequeñas es complejo cumplir tantos requisitos para la conformacion de los mismos y desestimula  la asociación. </t>
  </si>
  <si>
    <t>Buenos dias, me parece superimportante que se le de participacion  a la ciudadanía con respecto a la construcción de Políticas Públicas acerca de la Organización del Deporte.en Colombia. 
Sin embargo que la Política debe plantear mecanismos claros frente al organismo al que le dan la responsabilidad de la legalización para la creación de un Club Deportivo y Promotores.</t>
  </si>
  <si>
    <t>Es importante aclarar los requisitos para ejercer los cargos administrativos de un club deportivo ya que puede existir una confusión en el órgano colegiado y el órgano administrativo unipersonal, así mismo aclarar los requisitos que pueden tener los miembros del órgano admirativo ya sea colegia o unipersonal</t>
  </si>
  <si>
    <t>De acuerdo a el ARTÍCULO 37. PERSONERÍA JURÍDICA : Se debe especificar si un Club Unipersonal puede acceder a personeria Juridica, en caso de no ser asi, indicar cual es el minimo de integranes en el organo de administracion colegiado.</t>
  </si>
  <si>
    <t xml:space="preserve">Falta que se aclaren algunos aspectos respecto temas como aptitud médica , pago de paz y salvos , certificados de capacitación de miembros del órgano de administración .. </t>
  </si>
  <si>
    <t>Para tener más control y organización</t>
  </si>
  <si>
    <t>Si</t>
  </si>
  <si>
    <t>se recomienda que la resolución especifique de manera clara y detallada los documentos requeridos para la constitución de los clubes deportivos, con el fin de evitar interpretaciones diferentes.</t>
  </si>
  <si>
    <t xml:space="preserve"> Los estímulos deportivos no deberían otorgarse únicamente a los deportistas de alto rendimiento o a quienes obtienen medallas de oro. También deberían tenerse en cuenta a los deportistas que han alcanzado medallas de plata y bronce, ya que sus logros representan esfuerzo, disciplina y dedicación, y también dejan en alto el nombre de su comunidad.
De igual manera, es fundamental incluir a los deportistas con discapacidad que se encuentran en proceso de formación y proyección. Muchos de ellos tienen un gran potencial y solo necesitan apoyo y oportunidades para desarrollarse.
Brindar estímulos deportivos a estos atletas no solo reconoce su esfuerzo, sino que también fortalece su proceso de crecimiento, su motivación y su protección deportiva. Este tipo de apoyo puede marcar una gran diferencia para que continúen entrenando, mejoren su rendimiento y logren resultados aún más importantes en el futuro.
El deporte inclusivo y el apoyo desde las etapas formativas son la base para construir verdaderos campeones y para garantizar igualdad de oportunidades para todos. 🏅♿</t>
  </si>
  <si>
    <t>nombre es Francisco Mueses del departamento de Nariño municipio de Potosí, y voy a proporcionar los siguientes comentarios al proyecto de funcionamiento  de clubes deportivos, Ministerio de ceporte.
 Escuelas de Formación Deportiva dentro del proyecto de resolución
Hago referencia que el proyecto de resolución incluya de manera explícita a las Escuelas de Formación Deportiva (EFD) dentro de la estructura o requisitos para la conformación y funcionamiento de los clubes deportivos o promotores.
En mi región , las Escuelas de Formación Deportiva constituyen la base del desarrollo deportivo municipal y cumplen una función fundamental en la iniciación, formación y detección de talentos deportivos. Sin embargo, actualmente estas escuelas no cuentan con un reconocimiento jurídico claro, ya que en muchos casos funcionan únicamente como programas o estrategias de desarrollo deportivo impulsadas por entes territoriales, clubes o instituciones educativas.
A pesar de que las EFD son programas de interés público y social, no tienen un peso jurídico dentro del Sistema Nacional del Deporte, lo que genera dificultades para su sostenibilidad, regulación. Llegando a confundir que los programas  las EFD son los mis clubes para poder obtener recursos , y en realidad son programas de deportes infantiles.
Por lo anterior, se propone que la resolución contemple alguna de las siguientes alternativas:
•	Reconocer formalmente a las Escuelas de Formación Deportiva como estructura básica de desarrollo deportivo dentro de los clubes deportivos o promotores.
•	Establecer que los clubes deportivos o promotores puedan crear, registrar o articular Escuelas de Formación Deportiva como parte de su proceso de formación deportiva.
•	Incorporar un artículo o parágrafo que defina las Escuelas de Formación Deportiva como programas de interés público vinculados al desarrollo del deporte formativo dentro del Sistema Nacional del Deporte.
Esto permitiría fortalecer los procesos de formación deportiva en los municipios y garantizar mayor organización y seguimiento a los procesos de iniciación deportiva.
________________________________________
Observación sobre la limitación de un solo club promotor por deporte en el municipio
Se establece que “en un mismo municipio o distrito capital no podrá existir más de un (1) club promotor que fomente, practique y desarrolle el mismo deporte” 
Considero  que esta disposición podría generar limitaciones al desarrollo deportivo local por las siguientes razones:
1.	Restricción a la participación deportiva:
En muchos municipios existen diferentes procesos deportivos liderados por distintas organizaciones, barrios o instituciones, que promueven el mismo deporte. Limitar la existencia a un solo club promotor podría restringir la participación de nuevos procesos comunitarios.
2.	Limitación a la libre asociación:
El deporte también se fundamenta en la libertad de asociación. Restringir la existencia de más de un club promotor por deporte podría generar barreras para la organización deportiva ciudadana.
Por lo anterior, se propone considerar alguna de las siguientes alternativas:
•	Permitir la existencia de más de un club promotor por deporte en el mismo municipio, siempre que se cumplan los requisitos establecidos en la norma.
•	Establecer criterios de coordinación con los entes deportivos municipales en lugar de limitar su número y estos se articulen con los comités de deportes  municipales para la participación de selecciones, esto en el caso que existiera mas de un club con el mismo deporte, de lo contrario el club sería el único responsable                                     
 Gracias por su atencion
Att
  Francisco Mueses</t>
  </si>
  <si>
    <t>En el caso de clubes pertenecientes a entidades no deportivas, cuando estas tengan sedes en diferentes ciudades o municipios, se solicita indicar claramente la forma en que operaría el club. En particular, se requiere precisar si el club podría tener sedes deportivas en dichas ciudades o si, por el contrario, en cada ciudad debería constituirse un club independiente.
Para efectos prácticos, la distinción entre afiliados constituyentes y afiliados no parece generar un valor diferencial en la dinámica de funcionamiento del club. Se sugiere evaluar la pertinencia de mantener dicha clasificación o explicar el valor práctico que aporta.
En el caso de la desafiliación automática por falta de pago, se solicita aclarar lo siguiente:
Si el afiliado paga posteriormente lo adeudado, ¿se entiende que recupera automáticamente su afiliación?
En ese caso, ¿el club tendría derecho a cobrar nuevamente el valor de la afiliación?
¿Después de cuánto tiempo el simple pago de lo adeudado ya no implicaría la afiliación automática?
Frente a la estructura de los clubes, se solicita aclarar lo relacionado con los clubes pertenecientes a entidades no deportivas, teniendo en cuenta que la ley establece que estos adoptan la estructura de la entidad a la que pertenecen. En ese sentido, si bien podría existir una asamblea de afiliados, sus funciones necesariamente serían más limitadas, dado que la entidad no deportiva es finalmente la responsable jurídica del club.
Asimismo, teniendo en cuenta que el club acoge la estructura de dicha entidad, se solicita aclarar si el órgano de control es obligatorio o no, particularmente en aquellos casos en los que la entidad matriz no esté obligada a tenerlo conforme a las leyes vigentes.
Frente a la personería jurídica y el reconocimiento deportivo, se solicita indicar de manera clara los beneficios reales y prácticos de obtenerlos. En la práctica, se observa que algunas entidades estatales están otorgando beneficios a organizaciones, equipos o supuestos “clubes” que no cuentan con reconocimiento deportivo ni personería jurídica.
Esta situación desincentiva la formalización del deporte y, por el contrario, facilita que cualquier persona cree una organización sin contemplar estructuras, responsabilidades ni riesgos, y aun así acceda a recursos públicos. En tal sentido, sería pertinente que el Ministerio del Deporte adelante acciones de educación, capacitación o lineamientos dirigidos a las entidades públicas, con el fin de evitar que se incentive la informalidad en el deporte.
En el caso de órganos unipersonales, se solicita aclarar si las decisiones deberán adoptarse mediante resolución u otro tipo de acto formal.
Frente al periodo estatutario, se solicita aclarar lo relacionado con el proceso de elección. En la práctica, la elección de los órganos debe realizarse necesariamente antes del vencimiento del periodo, considerando los tiempos razonables que requieren los trámites administrativos ante las entidades encargadas de registrar dichas decisiones. Por lo tanto, no resultaría viable establecer que una elección realizada antes del vencimiento del periodo tenga como único propósito culminar el mismo.
Se solicita aclarar el motivo por el cual se establece que los miembros de los órganos de administración solo pueden ser reelegidos por dos periodos consecutivos. Asimismo, se requiere precisar cómo se aplicaría esta restricción en aquellos casos en los que, al momento de entrar en vigencia la resolución, ya existan miembros que hayan ejercido dos o más periodos.
En el caso de clubes pertenecientes a entidades no deportivas, se solicita aclarar si los representantes legales suplentes de la entidad podrían ejercer como suplentes del presidente del club, siempre que así se establezca en los estatutos.</t>
  </si>
  <si>
    <t>- Se solicita aclarar si el comité o dependencia encargada de la gestión de cada deporte, en el caso de entidades no deportivas, debe contar con un número mínimo de integrantes. Igualmente, se pregunta si las mismas personas pueden integrar o administrar más de un deporte dentro de la misma entidad.
-Se considera necesario definir las funciones de la asamblea de afiliados en el caso de clubes pertenecientes a entidades no deportivas, teniendo en cuenta las limitaciones derivadas de la estructura de la entidad matriz y de las normas legales que la regulan.
-Se solicita aclarar si el órgano de control puede estar conformado por padres de familia, madres, contribuyentes o afiliados del club, y cuáles serían las posibles inhabilidades o incompatibilidades aplicables.
-Frente al beneficio relacionado con la recepción de asesoría, se solicita precisar a qué tipo de asesoría se refiere, dado que, en temas como capacitaciones y formación, estas suelen estar abiertas a cualquier persona interesada.
-Se solicita aclarar en qué casos el ente deportivo municipal puede suspender o revocar el reconocimiento deportivo.
-Para el otorgamiento y/o renovación del reconocimiento deportivo, se sugiere exigir algún tipo de prueba de funcionamiento real del club, con el fin de evitar la proliferación de los llamados “clubes de papel”.
-Se solicita precisar cuáles son las funciones específicas de la dependencia o comité encargado de cada deporte dentro de la estructura del club.
-En relación con la solicitud de afiliación a un organismo deportivo superior, se solicita aclarar por qué se exige remitir el acta de asamblea correspondiente, teniendo en cuenta que dicha información ya habría sido verificada previamente en el proceso de reconocimiento deportivo ante la entidad deportiva municipal.
-En materia contable, tributaria y financiera, no se establecen lineamientos claros. Al respecto, se considera importante que estos aspectos también hagan parte de la cultura organizacional de los clubes, dado que existen organizaciones deportivas que sí cumplen con estas obligaciones.
-En términos generales, se considera necesario ser más claros respecto a los beneficios reales de pertenecer al Sistema Nacional del Deporte, puesto que, en la práctica, se observa que recursos públicos son otorgados a organizaciones sin reconocimiento deportivo, y no existen sanciones efectivas para quienes se presentan como clubes sin cumplir con los requisitos legales.
Esta situación desincentiva la formalización del deporte y permite que prácticas indebidas, monopolios o intereses particulares se apropien de estructuras deportivas que deberían estar orientadas al desarrollo del deporte y la comunidad.</t>
  </si>
  <si>
    <t xml:space="preserve">Creo que en Colombia 🇨🇴 tenemos mal la interpretación de lo que significa un Club deportivo, creemos que es solo el servicio de un deporte en especial hacia un número de personas o deportistas y es un error </t>
  </si>
  <si>
    <t>Cuáles son los parámetros para la constitución de clubes deportivos y promotores?</t>
  </si>
  <si>
    <t xml:space="preserve">Estamos en nueva modalidad de fútbol reducido modalidad 6,7,8,9 deseo que nos brinde ese espacio para poder demostrar que a nivel nacional e internacional ya hay competencia aquí en Colombia nos estamos quedando atrasados no nos brinda el apoyo a este buen proyecto que beneficia a los que nunca han tenido la oportunidad de pertenecer a un alto nivel competitivo y recreativo como empezó el fútbol precolombino </t>
  </si>
  <si>
    <t xml:space="preserve">Me parece bien que reglamentos, pero de igual manera que apoyen a los club es </t>
  </si>
  <si>
    <t>No</t>
  </si>
  <si>
    <t>Espero que la nueva reglamentación se oriente a beneficiar a los profesionales del deporte y a los deportistas, generando protección a quienes participan como directivos y representantes de estos organismos deportivos. Los clubes deportivos deben considerarse como pequeñas empresas, de las que dependen los entrenadores sin dejar a un lado el compromiso social,  pero en estos momentos son discriminados y utilizados los entrenadores como fortín político, ojalá de verdad mejoren ese enfoque.</t>
  </si>
  <si>
    <t xml:space="preserve">Curso de 40 horas de la comisión debe ser orientado únicamente por entidad regulada coronel SENA y ministerio del deporte.
Sistema en linea para realizar la solicitud de reconocimiento deportivo y para renovación del mismo, mucha normatividad que dificulta el ahorro de papel, estamos muy atrasados tecnológicamente, ya debe haber un sistema en línea para hacer el trámite 
El tiempo de reconocimiento deportivo es muy corto, 5 años en estos municipios alejados como el Guaviare es muy poco
Acceso a escenarios y garantía de mantenimiento de escenarios deportivos
</t>
  </si>
  <si>
    <t>1.	Se sugiere precisar la conformación, requisitos y funciones de las comisiones disciplinarias de los clubes deportivos, con el fin de garantizar independencia y correcto manejo de los conflictos internos.
2.	Se solicita aclarar, respecto a la denominación, en el caso de clubes de entidades no deportivas, como seria. Por ejemplo, Club depoetivo alianza Sua perteneciente a Alianza Sua S.A.S
3.	Frente al artículo 16, se sugiere revisar el mecanismo mediante el cual los integrantes del órgano de administración pueden designar los reemplazos de sus propios miembros.
Si bien este mecanismo puede facilitar la continuidad administrativa, también podría generar riesgos de cooptación o pérdida del control democrático por parte de la asamblea de afiliados, especialmente en organizaciones con un número reducido de miembros.
En ese sentido, se sugiere evaluar si estos reemplazos deberían ser ratificados por la asamblea de afiliados o designados directamente por esta, garantizando así la participación del máximo órgano social en la conformación del órgano de administración.
4.	Se considera importante tener en cuenta que los clubes deportivos constituyen la base del Sistema Nacional del Deporte, y su funcionamiento incide directamente en la gobernanza y legitimidad de las ligas deportivas. En ese sentido, la regulación de los clubes también tiene un impacto en los procesos de afiliación, participación y toma de decisiones dentro de las ligas.
Por lo anterior, se sugiere que la normativa contemple mecanismos que contribuyan a fortalecer la transparencia y el funcionamiento real de los clubes, de modo que estos representen organizaciones deportivas activas y no estructuras formales sin actividad deportiva verificable.
5.	Así como el presente proyecto busca establecer lineamientos para la organización y funcionamiento de los clubes deportivos, se considera pertinente que también se fortalezcan los mecanismos de regulación, supervisión y control sobre las ligas deportivas.
6.	Se sugiere que la normativa fortalezca la articulación entre clubes, ligas, federaciones y entidades públicas del deporte, con el fin de garantizar que las organizaciones que integran el sistema cumplan efectivamente su función de promover la práctica deportiva.
7.	El proyecto señala que, en los clubes pertenecientes a entidades no deportivas, se deberá indicar la entidad bajo la cual se constituye la organización deportiva. No obstante, no se precisa de qué manera debe realizarse dicha indicación.
En ese sentido, se solicita aclarar si dicha referencia debe incorporarse en:
•	la denominación del club,
•	el acta de constitución,
•	los estatutos,
•	o en el acto de reconocimiento deportivo.
Lo anterior con el fin de evitar interpretaciones diferentes por parte de los entes deportivos municipales y garantizar claridad sobre la relación entre el club deportivo y la entidad no deportiva a la cual pertenece.
8.	En el caso en que dicha indicación deba realizarse en la denominación del club, se solicita aclarar la necesidad y alcance de esta exigencia, toda vez que la inclusión obligatoria del nombre de la entidad no deportiva podría limitar la identidad deportiva del club</t>
  </si>
  <si>
    <t xml:space="preserve">Es importante la innovación y aplicación de nuevas reglas </t>
  </si>
  <si>
    <t>Cuales son los requisitos para la aprobacion de un club</t>
  </si>
  <si>
    <t xml:space="preserve">Es importante que sean regulados, asi podran acceder a recursos públicos, participar en eventos oficiales con normas antidopaje y la certificación de salud. Con ello garantizar la seguridad de los deportistas. </t>
  </si>
  <si>
    <t>Solicito al gobierno nacional obligar a que las ligas departamentales  reduzcan los costos de inscripción de los clubes  deportivos sean tan costosos y que sobre todo nos ayuden con proyectos de fortalecimento</t>
  </si>
  <si>
    <t xml:space="preserve">Nos gustaría saber cual es el valor del proyecto y si va haber alguna aporte a los clubes o escuelas de formación deportivas para niños que se han venido consolidando </t>
  </si>
  <si>
    <t xml:space="preserve">ARTÍCULO 37. PERSONERÍA JURÍDICA. Por regla general, los Clubes
Deportivos y Promotores del nivel municipal, no están obligados a obtener
Personería Jurídica, salvo cuando pretendan acceder a recursos públicos y en los
demás eventos en que expresamente así lo determine la Ley. 
La DIAN obliga a facturación electrónica, y sin Personería Jurídica los Clubes no pueden tener RUT. Como hacen los Clubes para recolectar Cuotas de Sostenimiento a sus afiliados? Cuando estos Clubes Deportivos se unen a una Liga o a una Federación conformada por Clubes, adquieren también obligaciones y una de ellas son las cuotas estatutarias de dicho organismo. 
Los Estatutos de dichas Ligas o Federaciones no se consideran en "Lo que determine la Ley" ya que estos Estatutos no son Leyes de la República. Como puede hacerse esa salvedad? </t>
  </si>
  <si>
    <t xml:space="preserve">El tema de las 40 horas reglamentarias para poder ser miembro principal está generando un cuello de botella en nosotros los dirigentes; ya que los cursos para cumplir este requisito son muy difícil de realizar por la falta de ofertas en las instituciones avaladas para el mismo. Está es una limitante </t>
  </si>
  <si>
    <t>proyecto de resolución es una iniciativa importante para fortalecer la organización y el funcionamiento de los clubes deportivos y promotores. Establecer requisitos claros para su constitución permite mejorar la transparencia, la legalidad y la correcta administración de estas organizaciones, promoviendo así un desarrollo deportivo más estructurado y responsable.
Además, esta reglamentación contribuye a garantizar que los clubes cuenten con condiciones adecuadas para fomentar la participación deportiva, la formación de talentos y la promoción de valores como el respeto, el trabajo en equipo y la convivencia.
En general, esta propuesta normativa representa un avance significativo para el fortalecimiento del sistema deportivo, ya que brinda lineamientos que facilitan la gestión, el control y el crecimiento de los clubes deportivos en beneficio de la comunidad.</t>
  </si>
  <si>
    <t xml:space="preserve">48 horas de administración deportiva, siendo yo profesional en administración deportiva no me permite ser parte administrativo del club deportivo </t>
  </si>
  <si>
    <t>"Observaciones al proyecto de resolución desde la perspectiva de una organización/empresa que promueve el uso de la bicicleta:
Consideramos que el proyecto de resolución debe reconocer y facilitar el papel de las organizaciones que, como la nuestra, fomentan el uso de la bicicleta no solo como deporte, sino como una herramienta fundamental para la salud pública, la recreación, la movilidad sostenible y la cohesión social.
Nuestras actividades, eventos Pro Bici, carreras de observación de push Bike, ciclo paseos, salidas de ciclismo a campo abierto, escuelas de formación, talleres de mecánica, promoción de la movilidad en bici, etc.) contribuyen directamente a los fines del Sistema Nacional del Deporte al combatir el sedentarismo y promover el aprovechamiento del tiempo libre en entornos naturales.
Por lo tanto, solicitamos amablemente que, en la reglamentación de los requisitos para clubes promotores, se tenga en cuenta y se valore explícitamente el impacto de las iniciativas de promoción del ciclismo urbano y de montaña que, sin tener necesariamente un enfoque de alta competición, generan un alto valor social y en salud. Asimismo, pedimos que los requisitos documentales y de constitución sean proporcionales y accesibles para este tipo de organizaciones de base comunitaria que trabajan por la masificación del deporte y la movilidad activa.
Agradecemos la oportunidad de participar y esperamos que nuestros aportes contribuyan a un marco normativo inclusivo y acorde con las nuevas dinámicas del deporte y la recreación en el país."</t>
  </si>
  <si>
    <t>Primero: Muy oportunamente solicito copia del borrador de resolución para estudiarlo y evaluarlo. 
Segundo: Estoy de acuerdo que los miembros del Órgano de Administración de los Clubes tenga que realizar el curso de 60 horas en la Escuela Virtual del Deporte.
Tercero:
Los Clubes Deportivos deben ser controlados y auditados por el Mindeporte, junto al Instituto Departamental de Deportes, debe existir una base de datos para poder corroborar la ciudadanía que Clubes están operativos y al día con sus obligaciones. 
Cuarto:
El Mindeporte debe garantizar la afiliación a la Liga Deportiva correspondiente.</t>
  </si>
  <si>
    <t xml:space="preserve">es indispensables para los agentes deportivos de los territorios alejados de las grandes urbes, como municipios, corregimientos, veredas, etc, este tipo de proyectos lleguen de manera presencial   </t>
  </si>
  <si>
    <t>El concepto de clubes debe ser formativo por encima de los intereses lucrativos</t>
  </si>
  <si>
    <t>Aún no tenemos el documento del proyecto de resolución, sería muy importante tenerlo con anterioridad para poder hacer comentarios más acertados sobre la constitución y funcionamiento de los clubes, saber que cambia y que se mantiene.</t>
  </si>
  <si>
    <t>El proyecto de resolución es una herramienta necesaria para elevar el estándar del deporte base. Sin embargo, su éxito no dependerá de qué tan estrictos sean los requisitos en el papel, sino de la capacidad del Estado para realizar una inspección, vigilancia y control (IVC) efectiva que no ahogue al club pequeño, sino que lo ayude a crecer.</t>
  </si>
  <si>
    <t>Debe redundar que dentro de la constitución de clubes deportivos y ya cuando tengan el reconocimiento que le otorga cada entre territorial, las ligas permitan de forma obligatoria la participación de dichas ligas.
Porque muchas ligas y sus presidentes se encasillan que deciden quienes se pueden afiliar y quienes no y por ello se constituye un club, para haga parte del sistema competitivo y permitir la inclusión de muchos deportistas que quedan por fuera por los intereses personales del presidente de turno de las liga y federaciones.
¿Para que se hace un club? sino es para fomentar, promover y lograr que niños y jóvenes sean competentes en sus disciplinas deportivas y no porque algunos manejan hilos personales</t>
  </si>
  <si>
    <t>LA BASE FUNDAMENTAL DE LA ESTRUCTURA DEL DEPORTE EN COLOMBIA SON LOS CLUBS DEPORTIVOS Y MUY POCO ATENCION Y APOYO SE LES HA PRESTADO. 
TODOS SABEMOS QUE EL SISTEMA ESTA FUNCIONANDO ASI :  
EL MINISTERIO DEL DEPORTE
FERACIONES DEPORTIVAS 
LIGAS DEPARTAMENTALES
CLUBES MUNICIPALES
DEPORTISTAS   
AQUI LAS PREGUNTAS SON:
QUIENES BUSCAN A LOS DEPORTISTAS?
R/ LOS CLUBES MUNICIPALES 
QUIEN HACE EL PROCESO DE FORMACION DE UN DEPORTISTA?
R/ CLUBES MUNICIPALES.
CUANTO PODRA DURA LA FORMACION DE UN DEPORTISTA ELITE?
R/  DE 5 A 6 AÑOS APROXIMADO. 
CUANTO PODRIA COSTAR LA FORMACION DE UN DEPORTISTA ELITE?
R/ MUCHO ES EL PRESUPUESTO PARA ESE FIN.
QUE PRESUPUESTO TIENEN LOS CLUBES PARA FORMAR JUGADORES ?
R/ LOS POCOS RECURSOS PROPIOS QUE PODRIAN DEJAR LOS JUGADORES.</t>
  </si>
  <si>
    <t xml:space="preserve">Hay deportes que no están dentro del sistema nacional son deportes de nuevas tendencias que funcionan a nivel mundial competitivamente y pueden aporta records y éxito en diferentes modalidades pero no se pueden constituir como clubes sin tienen liga ,y la liga sino tiene federación y la federación sino tiene federación internacional, y así , sino a participado en panamericanos suramericanos mundiales pero se limita también la participación en ellos por lo cual cumplir con los requisitos tanto de deportes no federados como federados queda limitados, mientras las federaciónes reciben cientos de millones y se hacen ricos con eventos de a peso dónde no se les invierte ni un millón de pesos y si ponen a las ligas a conseguir esos presupuestos y eso lo hablo como entrenador de una liga , además que sí no pertenece a los juegos nacionales no se les presta atención ni contratación así se hayan obtenido resultados internacionales, y más en Bogotá mientras en otros departamentos contratan gente que ni siquiera es entrenador del deporte, sino de otro deporte por contratar y ni si quiera hacen que avance el deporte </t>
  </si>
  <si>
    <t xml:space="preserve">hay muchos requisitos que terminan entorpeciendo los procesos  , sobre todo lo que tiene que ver con  capacitación </t>
  </si>
  <si>
    <t>Mayor celeridad y control de los clubes</t>
  </si>
  <si>
    <t>Creo que sería concerniente reglamentar los tiempos de radicación, por parte de los clubes, los tiempos de respuesta por parte de las entidades, en el caso de Bogotá, el IDRD; y una etapa de revisión de documentos para realizar subsanaciones desde los clubes deportivos.
Mis observaciones se deben a que, en el momento de realizarse la radicación de documentos, se podría generar una etapa de revisión previa a radicación por parte de los asesores jurídicos, para corregir errores y realizar subsanaciones.
Por otra parte, una vez se radica, los tiempos de respuesta pueden llegar a ser de hasta dos o tres meses, lo cual genera mucho tiempo en relación al trámite. Este tiempo debería reducirse.
Agradezco el espacio y ojalá puedan ser tenidas en cuente mis recomendaciones.</t>
  </si>
  <si>
    <t>quiero conocer el proyecto, ya que actualmente se establecen unos requisitos para la formación de clubes , como son: cursos de administración deportiva para los miembros de la junta directiva,número mínimo de participantes o practicantes.</t>
  </si>
  <si>
    <t xml:space="preserve">Excelente para los proyectos para los clubes </t>
  </si>
  <si>
    <t xml:space="preserve">Tengo 200 jóvenes de calistenia en sucre y nos dicen que no los pueden legalizar llevo años en esto soy líder en sucre </t>
  </si>
  <si>
    <t>No es claro en el documento quién ejerce inspección vigilancia y control de los clubes deportivos o promotores o de discapacidad cada entidad territorial que otorga el reconocimiento deportivo dígase instituto municipal para  el deporte es el que otorga el reconocimiento deportivo o hace la renovación o el los procesos administrativos pero no es claro si pueden ejercer vigilancia control a las actividades que hace  en este caso el club deportivo</t>
  </si>
  <si>
    <t>No conozco el proyecto de resolución, donde se descarga</t>
  </si>
  <si>
    <t>Los clubes promotores no han tenido acogida ni desarrollo en los municipios, en ese caso es más recomendable regresar a la figura en la que todos los clubes puedan desarrollar más de un deporte, y que se les permita afiliar deportistas de los deportes de me or desarrollos, los cuales venían amparados en los clubes promotores, y que puedan afiliar a esos deportistas al organismo superior.
En la anterior figura de club promotor, las alcaldías se enredaban para tramitar personería jurídica, y para elegir a los dignatarios, al ser funcionarios los encargados del club, y que además, al cambiar de administración cada 4 años, el proceso se truncaba</t>
  </si>
  <si>
    <t xml:space="preserve">Muchos clubes que están interesados en formar y ser parte del deporte nacional, encuentran inconvenientes con la finalidad, tanto protocolo y documentación, así como cuando se afilian a una liga, el uso de los escenarios deportivos para entrenar deben cancelar valores altísimos ... </t>
  </si>
  <si>
    <t xml:space="preserve">Me parece coherente, pero:
1. evitar tanta tramitologia, por lo general, estas fundaciones, clubes, grupos deportivos son creados por ex deportistas o personal empírico en deporte en cuestion y muchos tienen práctica más no formación.
2. Control disciplinario no solo debería ser para sancionar, velar cuando el deportista está en juego, sino q deberían exigir a competencias como carreras Atléticas para inscripción del atleta un soporte de su entreno pero sobre todo un certificado con pruebas médicas para así evitar tanta convulsión, infarto y colapso como esta sucediendo en las miles de carreras  con atletas inscritos a clubes. </t>
  </si>
  <si>
    <t xml:space="preserve">1. Falta mas profundidad sobre la constitucion de los clubes de organismos No deportivos. 2. Causales de revocatoria del reconocimiento deportivo </t>
  </si>
  <si>
    <t xml:space="preserve">Toda persona solo puede formar parte de un solo organismo deportivo </t>
  </si>
  <si>
    <t>Se sugiere revisar y simplificar los requisitos para que las ligas estén vigentes, incluyendo el cumplimiento de metas, para facilitar el acceso a recursos y financiamiento. Esto podría incluir:
Reducir la burocracia y trámites innecesarios
Establecer metas realistas y alcanzables
Ofrecer apoyo y capacitación para cumplir con los requisitos
De esta manera, se podría fomentar el desarrollo de las ligas y el deporte en la región.</t>
  </si>
  <si>
    <t>Respetuosamente presento una observación al proyecto de resolución sobre clubes deportivos y promotores. El borrador no contempla algunos aspectos que actualmente regula la Resolución 001286 de 2024, lo que podría generar vacíos normativos. En particular, no establece qué ocurre cuando un club deja de funcionar por un período prolongado y el mecanismo para que el deportista pueda desafiliarse. Considero importante revisar este y otros puntos para garantizar seguridad jurídica y la protección del derecho de los deportistas a continuar su práctica deportiva.</t>
  </si>
  <si>
    <t>Que se le permita a los Licenciados de Educación Física, ser parte de los Órganos de Administración, aportando a la documentacion del Club Deportivo, copia del Disploma donde lo acredite que es profesional, ya que durante su carrera, les corresponde estudiar un semestre de LEGISLACION DEPORTIVA y un semestre de ADMINISTRACION DEPORTIVA.</t>
  </si>
  <si>
    <t xml:space="preserve">CORDIAL SALUDO 
ME GUSTARIA CONOCER EL TIEMPO APROXIMADO PARA E DESARROLLO DEL PROYECTO Y LOS TOPES PRESUPUESTALES DEL PROYECTO </t>
  </si>
  <si>
    <t xml:space="preserve">La constitución legal y modelos para clubes con solo presidente. O régimen presidencial. Gracias </t>
  </si>
  <si>
    <t xml:space="preserve">En cuanto a los requisitos en la conformación de un club deportivo¡ 
Hace referencia en la acreditación del órgano de administración de las 40 horas. 
Como es posible que un profesional que pasa 10 años en una universidad en profesional en deportes, licenciado en educación física o algo parecido no pueda pertenecer al órgano de administración y uno que que no haya terminado  la primaria y hace las 40 horas este puede.  NO me parece lógico.
Cuando un club deportivo pierde su reconocimiento y este va a solicitar la renovación estando vencido su reconocimiento, como se debe entregar este, como renovación o como si fuera de primera vez? y que resolución y articulo lo soporta si es renovación o es  un nuevo reconcomiendo.  Tener en cuenta que si no es renovación, que pasaría con el club afiliado a la liga con este club deportivo? </t>
  </si>
  <si>
    <t>Los clubes son importantes ya que son aquellos que a nivel local y social permiten el derecho a la práctica del deporte en un sentido mas competitivo. El problema son las ligas que sin hacer nada se recargan en los clubes a nivel del desarrollo del deporte. Colocando cuotas altas, trabas para poder participar en eventos de liga. Tristemente las liga convirtieron el derecho a competir y representar una comunidad solo para los que pueden pagar. Me parece que se debe fortalecer el trabajo de los clubes que son los que tienen contacto directo con la comunidad y reglamentarias mejor las ligas que condicionan el derecho a practicar deporte solo si es pagando.</t>
  </si>
  <si>
    <t>Teniendo en cuenta que los deportes electrónicos (eSports) ya fueron declarados deporte oficialmente en Colombia solicito aclarar en la resolución que la misma aplica para deportes tradicionales y a los eSports, de tal manera que se promueva a través de la nueva resolución la creación de clubes deportivos de eSports.</t>
  </si>
  <si>
    <t xml:space="preserve">Cuales son los requisitos y pasos a seguir </t>
  </si>
  <si>
    <t>Estimado ciudadano, reciba un cordial saludo por parte del Ministerio del Deporte. Agradecemos su participación en este ejercicio de participación ciudadana y la observación presentada. 
La observación presentada se enmarca en la temática del proyecto de resolución; no obstante, corresponde a una apreciación general, sin incorporar propuestas concretas de modificación al articulado. En ese sentido, no se generan ajustes al texto propuesto.</t>
  </si>
  <si>
    <t>Estimado ciudadano, reciba un cordial saludo por parte del Ministerio del Deporte. Agradecemos su participación en este ejercicio de participación ciudadana y la observación presentada. 
Sin embargo, no es posible determinar con claridad el objeto o alcance del comentario realizado, toda vez que su contenido no permite identificar una observación concreta frente al proyecto de resolución. En consecuencia, no se considera procedente efectuar modificaciones al texto propuesto.</t>
  </si>
  <si>
    <t>Estimado ciudadano, reciba un cordial saludo por parte del Ministerio del Deporte. Agradecemos su participación en este ejercicio de participación ciudadana y la observación presentada. 
Sin embargo, la inquietud planteada por el ciudadano se encuentra resuelta en el contenido del proyecto de resolución sometido a consulta, en el cual se desarrollan de manera expresa los aspectos objeto de su pregunta. En ese sentido, no se considera procedente efectuar modificaciones al texto propuesto.</t>
  </si>
  <si>
    <t>Estimado ciudadano, reciba un cordial saludo por parte del Ministerio del Deporte. Agradecemos su participación en este ejercicio de participación ciudadana y la observación presentada. 
El comentario presentado no guarda relación directa con el contenido ni con el objeto específico del proyecto de resolución sometido a consulta, por lo cual no se considera procedente efectuar modificaciones al texto propuesto</t>
  </si>
  <si>
    <t>Estimado ciudadano, reciba un cordial saludo por parte del Ministerio del Deporte. Agradecemos su participación en este ejercicio de participación ciudadana y la observación presentada.
Sin embargo, el comentario realizado no guarda relación directa con el contenido ni con el objeto específico del proyecto de resolución sometido a consulta, por lo cual no se considera procedente efectuar modificaciones al texto propuesto.</t>
  </si>
  <si>
    <t>Estimado ciudadano, reciba un cordial saludo por parte del Ministerio del Deporte. Agradecemos su participación en este ejercicio de participación ciudadana y la observación presentada. 
La situación planteada por el ciudadano ya se encuentra contemplada en la normativa vigente, por lo que el proyecto de resolución mantiene coherencia con el marco legal aplicable. En ese sentido, no se generan ajustes al texto propuesto.</t>
  </si>
  <si>
    <t>Estimado ciudadano, reciba un cordial saludo por parte del Ministerio del Deporte. Agradecemos su participación en este ejercicio de participación ciudadana y la observación presentada. 
La observación presentada se enmarca en la temática del proyecto de resolución; no obstante, corresponde a un enunaciado general, sin incorporar propuestas concretas de modificación al articulado. En ese sentido, no se generan ajustes al texto propuesto.</t>
  </si>
  <si>
    <t>Estimado ciudadano, reciba un cordial saludo por parte del Ministerio del Deporte. Agradecemos su participación en este ejercicio de participación ciudadana y la observación presentada. 
La observación presentada se enmarca en la temática del proyecto de resolución; no obstante, corresponde a apreciaciones generales, sin incorporar propuestas concretas de modificación al articulado. En ese sentido, no se generan ajustes al texto propuesto.</t>
  </si>
  <si>
    <t>Estimado ciudadano, reciba un cordial saludo por parte del Ministerio del Deporte. Agradecemos su participación en este ejercicio de participación ciudadana y la observación presentada. 
La observación presentada se enmarca en la temática del proyecto de resolución; no obstante, corresponde a una apreciación general o a la exposición de una situación particular, sin incorporar propuestas concretas de modificación al articulado. En ese sentido, no se generan ajustes al texto propuesto.</t>
  </si>
  <si>
    <t>https://www.mindeporte.gov.co/transparencia-y-acceso-a-informacion-publica/2-normativa/2-1-normatividad/consulta-publica-de-proyectos-normativos/consultas-abiertas/consulta-publica-proyecto-de-resolucion-por-la-cual-se-reglamentan-los-requisitos-para-la</t>
  </si>
  <si>
    <t>N/A</t>
  </si>
  <si>
    <t>Estimado ciudadano, reciba un cordial saludo por parte del Ministerio del Deporte. Agradecemos su participación en este ejercicio de participación ciudadana, así como las observaciones presentadas, las cuales serán tenidas en cuenta para realizar los ajustes correspondientes al texto propuesto.</t>
  </si>
  <si>
    <t>Estimado ciudadano, reciba un cordial saludo por parte del Ministerio del Deporte. Agradecemos su participación en este ejercicio de participación ciudadana, así como las observaciones presentadas.
En relación con su comentario sobre la posibilidad de alinear el término de vigencia del reconocimiento deportivo con el período estatutario, nos permitimos informar que dicha propuesta no resulta viable. Lo anterior, teniendo en cuenta que el artículo 21 del Decreto Ley 1228 de 1995 establece que el período estatutario de los órganos de administración y control es de cuatro (4) años, mientras que la vigencia del reconocimiento deportivo es de cinco (5) años, de conformidad con lo dispuesto en el artículo 72 de la Ley 962 de 2005.
En ese sentido, la situación planteada ya se encuentra regulada en la normativa vigente, por lo que el proyecto de resolución mantiene coherencia con el marco legal aplicable y no puede contrariar disposiciones de superior jerarquía.
Es por esto que, se encuentra previsto el trámite de actualización del reconocimiento deportivo, el cual deberá adelantarse ante la autoridad competente cuando se presenten cambios derivados del período estatutario.
Ahora bien, en cuanto a la revocatoria del reconocimiento deportivo, el Código de Procedimiento Administrativo y de lo Contencioso Administrativo en el Artículo 93 señala 3 causales sobre las cuales procede la revocatoria de los actos administrativos. Por lo que, la situación planteada ya se encuentra regulada en la normativa vigente y el proyecto de resolución mantiene coherencia con el marco legal aplicable.
En relación con su comentario sobre extender la prohibición de que miembros del Órgano de Administración podrán ser reelegidos hasta por dos (2) periodos estatutarios sucesivos a los miembros del órgano de administración de clubes de entidades no deportivas, es importante precisar que, de conformidad con lo dispuesto en el artículo 7 de la Resolución 1286 de 2024, para los clubes deportivos conformados por personas jurídicas que, sin ser deportivas, desarrollan actividades deportivas, se establece que el representante legal del club será el mismo representante legal de la entidad que lo constituye. En este sentido, dicha designación no obedece a una elección por parte de la asamblea de afiliados del club, sino a una disposición normativa expresa a la cual.
Por lo tanto, no se considera pertinente realizar ajustes al proyecto propuesto.</t>
  </si>
  <si>
    <t>Estimado ciudadano, reciba un cordial saludo por parte del Ministerio del Deporte. Agradecemos su participación en este ejercicio de participación ciudadana, así como las observaciones presentadas.
En relación con su comentario sobre la posibilidad de alinear el término de vigencia del reconocimiento deportivo con el período estatutario, nos permitimos informar que dicha propuesta no resulta viable. Lo anterior, teniendo en cuenta que el artículo 21 del Decreto Ley 1228 de 1995 establece que el período estatutario de los órganos de administración y control es de cuatro (4) años, mientras que la vigencia del reconocimiento deportivo es de cinco (5) años, de conformidad con lo dispuesto en el artículo 72 de la Ley 962 de 2005.
En ese sentido, la situación planteada ya se encuentra regulada en la normativa vigente, por lo que el proyecto de resolución mantiene coherencia con el marco legal aplicable y no puede contrariar disposiciones de superior jerarquía. Por lo tanto, no se considera pertinente realizar ajustes al proyecto propuesto.</t>
  </si>
  <si>
    <t>Estimado ciudadano, reciba un cordial saludo por parte del Ministerio del Deporte. Agradecemos su participación en este ejercicio de participación ciudadana y las observaciones presentadas.
En relación con su comentario, no se identifican propuestas concretas de modificación al articulado del proyecto de resolución que permitan su análisis jurídico y técnico. En consecuencia, no se realizan ajustes al proyecto propuesto.</t>
  </si>
  <si>
    <t>Estimado ciudadano, reciba un cordial saludo por parte del Ministerio del Deporte. Agradecemos su participación en este ejercicio de participación ciudadana, así como las observaciones presentadas.
En relación con su propuesta, se precisa que el objeto del proyecto de resolución se circunscribe a reglamentar aspectos relacionados con la constitución y funcionamiento de los clubes deportivos y clubes promotores, por lo que no contempla enfoques pedagógicos o metodológicos como los sugeridos. No obstante, su aporte podrá ser tenido en cuenta para el desarrollo de estrategias complementarias de divulgación y orientación a la ciudadanía por parte de la entidad. En consecuencia, no se considera procedente efectuar modificaciones al texto propuesto.</t>
  </si>
  <si>
    <t>Estimado ciudadano, reciba un cordial saludo por parte del Ministerio del Deporte. Agradecemos su participación en este ejercicio de participación ciudadana y las observaciones presentadas.
En relación con su intervención, se precisa que la misma corresponde a una consulta particular y no a una observación directa al contenido del proyecto de resolución. En consecuencia, se informa que este tipo de solicitudes deben ser presentadas a través de los canales oficiales de atención de la entidad, como el correo electrónico contacto@mindeporte.gov.co
 a fin de brindar una respuesta de fondo en el marco de las competencias correspondientes.  En ese sentido, no se considera procedente efectuar modificaciones al texto propuesto.</t>
  </si>
  <si>
    <t>Estimado ciudadano, reciba un cordial saludo por parte del Ministerio del Deporte. Agradecemos su participación en este ejercicio de participación ciudadana y las observaciones presentadas.
Frente a su comentario relacionado con la necesidad de establecer en cantidad y calidad los requisitos de constitución y funcionamiento de los clubes deportivos y promotores, nos permitimos informar que el objeto del presente proyecto de resolución es reglamentar los aspectos generales relacionados con la constitución y funcionamiento de los clubes deportivos y clubes promotores que hacen parte del Sistema Nacional del Deporte, sin perjuicio de las particularidades propias de cada tipo de organización.
En ese sentido, es importante precisar que, por su naturaleza, los actos administrativos de carácter general, como las resoluciones, no tienen como finalidad desarrollar guías pedagógicas o instructivos paso a paso sobre los procedimientos, sino establecer disposiciones de carácter normativo.
No obstante, se valora su observación, la cual podrá ser tenida en cuenta para el desarrollo de estrategias complementarias de divulgación y orientación a la ciudadanía por parte de la entidad. Sin embargo, no se considera procedente efectuar modificaciones al texto propuesto.</t>
  </si>
  <si>
    <t>Estimado ciudadano, reciba un cordial saludo por parte del Ministerio del Deporte. Agradecemos su participación en este ejercicio de participación ciudadana y la observación presentada.
La observación presentada se enmarca en la temática del proyecto de resolución; pero corresponde a un comentario general, sin incorporar propuestas concretas de modificación al articulado. En ese sentido, no se generan ajustes al texto propuesto.
No obstante, es importante señalar que de conformidad con lo señalado en el Artículo 3° del Decreto 1228 del 18 de julio de 1995, los Clubes Promotores son organismos de derechos privado, constituidos por afiliados mayoritariamente deportistas, es decir, pueden afiliarse deportistas y otro dipo de socios, siempre y cuando se respete que la mayoría sean depotistas.</t>
  </si>
  <si>
    <t>Estimado ciudadano, reciba un cordial saludo por parte del Ministerio del Deporte. Agradecemos su participación en este ejercicio de participación ciudadana y la observación presentada.
La observación presentada se enmarca en la temática del proyecto de resolución; pero corresponde a un comentario general, sin incorporar propuestas concretas de modificación al articulado. En ese sentido, no se generan ajustes al texto propuesto.
No obstante, es importante señalar que, la facultad que tienen las Ligas Deportivas para fijar las cuotas de afiliación y de sostenimiento determinados en su cuantía y forma de pago, depende exclusivamente de la autonomía del máximo órgano social, y de lo estipulado en los estatutos del organismo deportivo.
Asimismo, es importante indicar que, en la legislación deportiva actualmente no existe un tope mínimo o máximo para la fijación de las cuotas de afiliación y sostenimiento de los organismos deportivos.</t>
  </si>
  <si>
    <t>Estimado ciudadano, reciba un cordial saludo por parte del Ministerio del Deporte. Agradecemos su participación en este ejercicio de participación ciudadana y las observaciones presentadas.
Frente a su comentario relacionado con la necesidad de establecer en cantidad y calidad los requisitos de constitución y funcionamiento de los clubes deportivos y promotores, nos permitimos informar que el objeto del presente proyecto de resolución es reglamentar los aspectos generales relacionados con la constitución y funcionamiento de los clubes deportivos y clubes promotores que hacen parte del Sistema Nacional del Deporte.
En ese sentido, es importante precisar que, por su naturaleza, los actos administrativos de carácter general, como las resoluciones, no tienen como finalidad desarrollar guías pedagógicas o instructivos paso a paso sobre los procedimientos, sino establecer disposiciones de carácter normativo.
Ahora bien, sobre la desafiliación automática se encuentra prevista en el artículo 19 de la Ley 49 del 1993, por lo que la situación planteada por el ciudadano ya se encuentra contemplada en la normativa vigente, por lo que el proyecto de resolución mantiene coherencia con el marco legal aplicable.
Por su parte, en cuanto a la derogatoria de la resolución anterior, es importante aclarar que el proyecto de resolución en su artículo 41 prevé que “La presente Resolución rige a partir de su publicación.”, es decir, aplicará para los trámites que se lleven a cabo a partir de su publicación, sin generar traumatismos en los procesos que se lleven con anterioridad, los cuales, en todo caso serán manejados con la resolución anterior.
Por otro lado, en cuanto a la representación de las personas con discapacidad dentro del órgano de administración, el Decreto 520 de 2021 señala taxativamente como debe realizarse, por lo que la situación planteada por el ciudadano ya se encuentra contemplada en la normativa vigente y el proyecto de resolución mantiene coherencia con el marco legal aplicable.
Finalmente, las asambleas podrán realizarse de forma virtual o hibrida, conforme a lo señalado en el artículo 19 de la Ley 222 de 1995, por lo que la situación planteada por el ciudadano ya se encuentra contemplada en la normativa vigente y el proyecto de resolución mantiene coherencia con el marco legal aplicable.
En razón a lo anterior, no se considera procedente realizar ajustes al proyecto propuesto.</t>
  </si>
  <si>
    <t>Estimado ciudadano, reciba un cordial saludo por parte del Ministerio del Deporte. Agradecemos su participación en este ejercicio de participación ciudadana, así como las observaciones presentadas.
En relación con su comentario, se destaca que el objeto del proyecto de resolución se circunscribe a reglamentar los aspectos relacionados con la constitución y funcionamiento de los clubes deportivos y clubes promotores, por lo que no contempla la incorporación de instrumentos o metodologías específicas de apoyo a la gestión, gobernanza o planificación estratégica como las sugeridas.
No obstante, se valora su aporte, el cual podrá ser tenido en cuenta en el desarrollo de estrategias, lineamientos o iniciativas complementarias orientadas al fortalecimiento institucional de los clubes deportivos. En consecuencia, no se considera procedente efectuar modificaciones al texto propuesto.</t>
  </si>
  <si>
    <t>Estimado ciudadano, reciba un cordial saludo por parte del Ministerio del Deporte. Agradecemos su participación en este ejercicio de participación ciudadana y las observaciones presentadas.
En relación con su comentario, se precisa que el proyecto de resolución es de carácter general y aplica a todos los clubes deportivos y clubes promotores que se constituyan en el territorio nacional, sin distinción de su ubicación geográfica, incluyendo aquellos ubicados en zonas rurales.
En consecuencia, no se considera procedente efectuar modificaciones al texto propuesto. No obstante, se valora su aporte.</t>
  </si>
  <si>
    <t>Estimado ciudadano, reciba un cordial saludo por parte del Ministerio del Deporte. Agradecemos su participación en este ejercicio de participación ciudadana, así como las observaciones presentadas.
En relación con su comentario, es importante precisar que los trámites de reconocimiento deportivo y de personería jurídica corresponden a competencias distintas, asignadas por el ordenamiento jurídico a diferentes autoridades, razón por la cual deben surtirse de manera independiente.
En cuanto al reconocimiento deportivo, la autoridad competente para su otorgamiento, renovación o actualización en el caso de los organismos deportivos del nivel municipal, como los clubes deportivos y clubes promotores (a excepción de los clubes profesionales), es el Alcalde del domicilio del club, a través del ente deportivo municipal o quien haga sus veces, de conformidad con lo establecido en la Resolución No. 1286 del 31 de diciembre de 2024.
Por su parte, el otorgamiento de la personería jurídica se encuentra a cargo de los Gobernadores y del Alcalde Mayor de Bogotá, según la jurisdicción territorial correspondiente, en virtud de la delegación prevista en el artículo 55 de la Ley 24 de 1988 para las entidades sin ánimo de lucro, dentro de las cuales se encuentran los organismos deportivos.
En ese sentido, y dado que se trata de trámites con naturaleza, finalidad y autoridades competentes diferentes, no resulta jurídicamente viable unificarlos o integrarlos en una sola plataforma en el marco del presente proyecto de resolución.
No obstante, se valora su observación relacionada con la simplificación de trámites, la cual podrá ser considerada en escenarios de articulación interinstitucional orientados a mejorar la eficiencia administrativa. En consecuencia, no se realizan ajustes al proyecto propuesto.</t>
  </si>
  <si>
    <t>Estimado ciudadano, reciba un cordial saludo por parte del Ministerio del Deporte. Agradecemos su participación en este ejercicio de participación ciudadana, así como las observaciones presentadas.
En relación con su intervención, se reconoce la importancia de los clubes deportivos como base fundamental del Sistema Nacional del Deporte y su papel en los procesos de formación y desarrollo de los deportistas en el país.
Frente a las situaciones expuestas, es importante precisar que el proyecto de resolución tiene por objeto reglamentar los requisitos relacionados con la constitución y funcionamiento de los clubes deportivos y clubes promotores, estableciendo condiciones de carácter jurídico y administrativo para su organización y reconocimiento, sin que su alcance comprenda la regulación de aspectos estructurales del sistema, tales como la asignación de recursos, la creación de incentivos económicos o la definición de criterios de afiliación a las ligas deportivas.
En cuanto a las cuotas de afiliación y sostenimiento exigidas por las ligas deportivas, se informa que su fijación corresponde a la autonomía de estos organismos deportivos, a través de su máximo órgano social y conforme a lo establecido en sus estatutos. Así mismo, la legislación deportiva vigente no establece topes mínimos o máximos para la determinación de dichas cuotas.
De otra parte, las propuestas relacionadas con simplificación de trámites, fortalecimiento de mecanismos de control, creación de bases de datos, incentivos económicos, acompañamiento institucional y mayor articulación entre los actores del sistema, corresponden a lineamientos de política pública y estrategias de gestión que exceden el alcance del presente acto administrativo.
No obstante, se valora su aporte, el cual podrá ser tenido en cuenta en escenarios de formulación de programas, estrategias o iniciativas orientadas al fortalecimiento del sistema deportivo. En consecuencia, no se considera procedente efectuar modificaciones al texto propuesto.</t>
  </si>
  <si>
    <t>Estimado ciudadano, reciba un cordial saludo por parte del Ministerio del Deporte. Agradecemos su participación en este ejercicio de participación ciudadana.
En relación con su comentario, nos permitimos informar que, en la publicación correspondiente al proceso de participación, se dispuso el acceso al proyecto de resolución mediante un enlace habilitado para su consulta, el cual se encontraba acompañado del enunciado: “Para tener en cuenta: debe consultar el siguiente documento de proyecto de resolución antes de participar. Clic aquí”.
En ese sentido, el documento estuvo disponible para su revisión por parte de la ciudadanía durante el desarrollo del ejercicio. No obstante, se valora su observación. En consecuencia, no se considera procedente efectuar modificaciones al texto propuesto.</t>
  </si>
  <si>
    <t>Estimado ciudadano, reciba un cordial saludo por parte del Ministerio del Deporte. Agradecemos su participación en este ejercicio de participación ciudadana y las observaciones presentadas.
Una vez revisado su comentario, no es posible identificar con claridad el objeto de la observación ni una propuesta concreta frente al contenido del proyecto de resolución, lo cual impide realizar un análisis jurídico y técnico del mismo. En consecuencia, no se realizan ajustes al texto propuesto. No obstante, se valora su participación.</t>
  </si>
  <si>
    <t>Estimado ciudadano, reciba un cordial saludo por parte del Ministerio del Deporte. Agradecemos su participación en este ejercicio de participación ciudadana y las observaciones presentadas.
En relación con su comentario, se precisa que el proyecto de resolución contempla lo relativo a la inclusión de personas con discapacidad en la estructura de los clubes deportivos y clubes promotores, en concordancia con lo dispuesto en el Decreto 520 de 2021, el cual promueve la integración de los paradeportes en el Sistema Nacional del Deporte.
Ahora bien, en cuanto a los interrogantes relacionados con los mecanismos de inscripción, elegibilidad y representación internacional de deportistas con discapacidad intelectual, así como la eventual implementación de figuras como convenios entre federaciones, se advierte que estos corresponden a una consulta o petición de carácter particular y no a una observación directa frente al contenido específico del articulado del proyecto de resolución.
En consecuencia, se informa que este tipo de solicitudes deben ser presentadas a través de los canales oficiales de atención de la entidad, como el correo electrónico contacto@mindeporte.gov.co
 a fin de brindar una respuesta de fondo en el marco de las competencias correspondientes.  En ese sentido, no se considera procedente efectuar modificaciones al texto propuesto.</t>
  </si>
  <si>
    <t>Estimado ciudadano, reciba un cordial saludo por parte del Ministerio del Deporte. Agradecemos su participación en este ejercicio de participación ciudadana y las observaciones presentadas.
En relación con su comentario, se precisa que los aspectos relacionados con el acompañamiento institucional, así como la explicación de beneficios, ventajas o desventajas entre los clubes deportivos y clubes promotores, corresponden a actividades de orientación, divulgación y asistencia técnica que exceden el alcance normativo del presente proyecto de resolución.
No obstante, esta entidad podrá desarrollar estrategias complementarias de acompañamiento y orientación dirigidas a la ciudadanía sobre la aplicación de la normativa. En consecuencia, no se considera procedente efectuar modificaciones al texto propuesto, teniendo en cuenta que no se realizaron observaciones concretas frente al articulado del proyecto propuesto.</t>
  </si>
  <si>
    <t>Estimado ciudadano, reciba un cordial saludo por parte del Ministerio del Deporte. Agradecemos su participación en este ejercicio de participación ciudadana y la observación presentada. 
La observación presentada se enmarca en la temática del proyecto de resolución; no obstante, corresponde apreciaciones generales, sin incorporar propuestas concretas de modificación al articulado. En ese sentido, no se generan ajustes al texto propuesto.</t>
  </si>
  <si>
    <t>Estimado ciudadano, reciba un cordial saludo por parte del Ministerio del Deporte. Agradecemos su participación en este ejercicio de participación ciudadana, así como las observaciones presentadas.
En relación con su comentario, se precisa que el proyecto de resolución tiene por objeto reglamentar los requisitos relacionados con la constitución y funcionamiento de los clubes deportivos y clubes promotores, estableciendo condiciones de carácter jurídico y administrativo para su reconocimiento dentro del Sistema Nacional del Deporte.
En ese sentido, las propuestas relacionadas con la certificación de procesos de capacitación, la exigencia de condiciones específicas sobre sedes o espacios físicos, la inspección a entes territoriales, la idoneidad del personal que revisa los trámites, la priorización en la afiliación a ligas, la regulación de cuotas de afiliación, así como la inspección, vigilancia y control a federaciones y ligas, corresponden a aspectos que exceden el alcance del presente acto administrativo o que se encuentran regulados por disposiciones legales y por la autonomía de los organismos deportivos.
Así mismo, en lo que respecta a la participación en eventos del ciclo olímpico y la afiliación a ligas deportivas, se trata de materias propias de la organización y reglamentación del sistema deportivo, las cuales no son objeto de regulación en el presente proyecto de resolución.
No obstante, se valora su aporte, el cual podrá ser tenido en cuenta en escenarios de formulación de políticas, estrategias o acciones de fortalecimiento institucional del sector deportivo. En consecuencia, no se considera procedente efectuar modificaciones al texto propuesto.</t>
  </si>
  <si>
    <r>
      <t xml:space="preserve">Estimado ciudadano, reciba un cordial saludo por parte del Ministerio del Deporte. Agradecemos su participación en este ejercicio de participación ciudadana, así como las observaciones presentadas.
En relación con su comentario, se precisa que el proyecto de resolución tiene por objeto reglamentar los aspectos relacionados con la constitución y funcionamiento de los clubes deportivos y clubes promotores, estableciendo los requisitos mínimos de carácter jurídico y administrativo para su reconocimiento dentro del Sistema Nacional del Deporte.
En ese sentido, las propuestas relacionadas con la incorporación de instrumentos de planificación estratégica, como el contenido mínimo del Plan de Desarrollo Deportivo, así como la inclusión expresa de compromisos relacionados con principios del olimpismo, normas antidopaje al órgano de administración y lineamientos de gobernanza, corresponden a elementos de política, autorregulación y desarrollo institucional que exceden el alcance normativo del presente acto administrativo.
No obstante, se resalta que los organismos deportivos deben dar cumplimiento a la normativa vigente que regula su actividad, así como a las disposiciones y principios aplicables en el marco del Sistema Nacional del Deporte y del movimiento deportivo organizado. Así mismo, se valora su aporte, el cual podrá ser considerado en el desarrollo de lineamientos o estrategias complementarias orientadas al fortalecimiento institucional y la gobernanza de los clubes.
Ahora bien, frente a su comentario relacionado con los artículos 35 y 36, en el sentido de solicitar las actas de asambleas, es importante aclarar que en el Numeral 5 del Artículo 35 y el Numeral 4 del Artículo 36 del proyecto propuesto se dispone dicho requisito así:
</t>
    </r>
    <r>
      <rPr>
        <i/>
        <sz val="12"/>
        <color theme="1"/>
        <rFont val="Calibri"/>
        <family val="2"/>
        <scheme val="minor"/>
      </rPr>
      <t xml:space="preserve">“5. Copia del acta de la reunión de asamblea de afiliados, en la que se eligen los miembros del órgano de administración y comisión disciplinaria. 
Si dentro de sus estatutos se contempla un órgano de control, comisiones técnica, de juzgamiento y especializada, deberán remitir copia de las actas en las que consten dichas elecciones.”
“4. Copia del acta de la reunión de asamblea de afiliados, en la que se eligen los miembros del órgano de administración y comisión disciplinaria. 
Si dentro de sus estatutos se contempla un órgano de control, comisiones técnica, de juzgamiento y especializada, deberán remitir copia de las actas en las que consten dichas elecciones. 
En caso de haber aprobado un órgano de administración colegiado, copia del acta de reunión del Órgano de Administración en la que se asignan cargos.”
</t>
    </r>
    <r>
      <rPr>
        <sz val="12"/>
        <color theme="1"/>
        <rFont val="Calibri"/>
        <family val="2"/>
        <scheme val="minor"/>
      </rPr>
      <t>En consecuencia, no se considera procedente efectuar modificaciones al texto propuesto.</t>
    </r>
  </si>
  <si>
    <t>Estimado ciudadano, reciba un cordial saludo por parte del Ministerio del Deporte. Agradecemos su participación en este ejercicio de participación ciudadana y la observación presentada. 
La situación planteada por el ciudadano ya se encuentra contemplada en la normativa vigente, por lo que el proyecto de resolución mantiene coherencia con el marco legal aplicable. En ese sentido, no se generan ajustes al texto propuesto.
Ahora bien, frente a los interrogantes planteados, se informa que este tipo de solicitudes deben ser presentadas a través de los canales oficiales de atención de la entidad, como el correo electrónico contacto@mindeporte.gov.co a fin de brindar una respuesta de fondo en el marco de las competencias correspondientes.</t>
  </si>
  <si>
    <t>Estimado ciudadano, reciba un cordial saludo por parte del Ministerio del Deporte. Agradecemos su participación en este ejercicio de participación ciudadana y las observaciones presentadas.
En relación con su intervención, se precisa que la misma corresponde a una consulta particular y no a una observación directa al contenido del proyecto de resolución. En consecuencia, se informa que este tipo de solicitudes deben ser presentadas a través de los canales oficiales de atención de la entidad, como el correo electrónico contacto@mindeporte.gov.co a fin de brindar una respuesta de fondo en el marco de las competencias correspondientes.  En ese sentido, no se considera procedente efectuar modificaciones al texto propuesto.</t>
  </si>
  <si>
    <t>Estimado ciudadano, reciba un cordial saludo por parte del Ministerio del Deporte. Agradecemos su participación en este ejercicio de participación ciudadana y las observaciones presentadas.
En relación con su comentario, es importante precisar que el proyecto de resolución establece de manera general que quienes integren el Órgano de Control deberán ser contadores públicos con tarjeta profesional vigente, en atención a lo dispuesto en la normativa aplicable.
En ese sentido, la disposición se formula en términos amplios, sin que resulte necesario precisar si dichos miembros pueden o no ostentar la calidad de afiliados al club, toda vez que este aspecto no constituye una exigencia adicional prevista en la ley.
En consecuencia, no se considera procedente efectuar modificaciones al texto propuesto.</t>
  </si>
  <si>
    <t>Estimados participantes, reciban un cordial saludo por parte del Ministerio del Deporte. Agradecemos su participación en este ejercicio de participación ciudadana, así como la valiosa propuesta presentada.
Se reconoce y valora la iniciativa orientada a la creación y fortalecimiento de clubes deportivos indígenas, así como la importancia de integrar las prácticas ancestrales y los deportes contemporáneos como mecanismo para preservar la identidad cultural, promover la formación de nuevas generaciones y fortalecer los procesos organizativos en los territorios.
En relación con lo expuesto, es importante precisar que el proyecto de resolución es de carácter general y aplica a todos los clubes deportivos y clubes promotores que se constituyan en el territorio nacional, sin distinción alguna, incluyendo aquellos que se desarrollen en territorios indígenas.
No obstante, las propuestas relacionadas con el reconocimiento e incorporación de prácticas ancestrales específicas corresponden a enfoques diferenciales y de política pública que exceden el alcance normativo del presente acto administrativo. Sin perjuicio de lo anterior, se valora su aporte, el cual podrá ser tenido en cuenta en el desarrollo de estrategias e iniciativas orientadas al fortalecimiento del deporte con enfoque diferencial y territorial.
En consecuencia, no se considera procedente efectuar modificaciones al texto propuesto.</t>
  </si>
  <si>
    <t>Estimado ciudadano, reciba un cordial saludo por parte del Ministerio del Deporte. Agradecemos su participación en este ejercicio de participación ciudadana, así como las observaciones presentadas.
En relación con su comentario, nos permitimos manifestar lo siguiente:
Frente al primer punto, se precisa que la situación planteada corresponde a un caso particular que deberá ser puesto en conocimiento del Ministerio del Deporte a través del correo electrónico: contacto@mindeporte.gov.co allegando las pruebas correspondientes, con el fin de emitir un pronunciamiento de fondo en el marco de las competencias de la entidad.
En cuanto al segundo punto, es importante señalar que los clubes deportivos, en ejercicio de su autonomía organizativa, podrán contemplar dentro de su estructura interna la creación de la comisión técnica, de acuerdo con sus necesidades y lo dispuesto en sus estatutos, sin que sea obligatorio establecerlas en el presente proyecto de resolución.
Respecto al tercer punto, se advierte que corresponde a una consulta particular que puede ser elevada a través de los canales institucionales de la entidad, a efectos de brindar la orientación correspondiente.
En relación con el cuarto punto, se precisa que los lineamientos mínimos en materia estatutaria ya se encuentran definidos en la normativa vigente, particularmente en el Decreto 1085 de 2015, y son retomados en el proyecto de resolución, específicamente en el Artículo 30.
Finalmente, frente al quinto punto, es importante indicar que el parágrafo del artículo 6 del Decreto Ley 1228 de 1995 establece que los clubes deportivos de entidades no deportivas no requieren acta de constitución, sino que deberán acreditar su existencia y representación legal, por lo que el proyecto de resolución se ajusta a lo dispuesto en dicha norma de superior jerarquía.
En consecuencia, no se considera procedente efectuar modificaciones al texto propuesto.</t>
  </si>
  <si>
    <t>Estimado ciudadano, reciba un cordial saludo por parte del Ministerio del Deporte. Agradecemos su participación en este ejercicio de participación ciudadana y la observación presentada.
Sin embargo, en el artículo 18 del proyecto de resolución propuesto se señalan los requisitos de capacitación con el que deben cumplir los miembros que conformen el órgano de administración, bien se unipersonal o colegiado.
En consecuencia, no se generan ajustes al texto propuesto.</t>
  </si>
  <si>
    <t>Estimado ciudadano, reciba un cordial saludo por parte del Ministerio del Deporte. Agradecemos su participación en este ejercicio de participación ciudadana y la observación presentada.
No obstante, con relación a su comentario no se considera necesario diferenciar el tipo de órgano de administración unipersonal o colegiado para acceder a la personería jurídica, toda vez que,  ello no es un requisitos habilitante para obtenerla. Asimismo, es importante señalar que el mínimo de integrantes que te debe tener un órgano de administración colegiado es de tres (3) y en el artículo 13 se especifica. En ese sentido, no es procedente realizar ajustes al texto propuesto.</t>
  </si>
  <si>
    <t>Estimado ciudadano, reciba un cordial saludo por parte del Ministerio del Deporte. Agradecemos su participación en este ejercicio de participación ciudadana y las observaciones presentadas.
Frente a su comentario relacionado con la necesidad de explicar de manera detallada la constitución de los clubes promotores (“ABC”), nos permitimos informar que el objeto del presente proyecto de resolución es reglamentar los aspectos generales relacionados con la constitución y funcionamiento de los clubes deportivos y clubes promotores que hacen parte del Sistema Nacional del Deporte.
En ese sentido, es importante precisar que, por su naturaleza, los actos administrativos de carácter general, como las resoluciones, no tienen como finalidad desarrollar guías pedagógicas o instructivos paso a paso sobre los procedimientos, sino establecer disposiciones de carácter normativo.
No obstante, se valora su observación, la cual podrá ser tenida en cuenta para el desarrollo de estrategias complementarias de divulgación y orientación a la ciudadanía por parte de la entidad. Sin embargo,  no se considera procedente efectuar modificaciones al texto propuesto.</t>
  </si>
  <si>
    <t>Estimado ciudadano, reciba un cordial saludo por parte del Ministerio del Deporte. Agradecemos su participación en este ejercicio de participación ciudadana y las observaciones presentadas.
Frente a su comentario relacionado con la necesidad de explicar de manera detallada la constitución de los clubes deportivos, nos permitimos informar que el objeto del presente proyecto de resolución es reglamentar los aspectos generales relacionados con la constitución y funcionamiento de los clubes deportivos y clubes promotores que hacen parte del Sistema Nacional del Deporte.
En ese sentido, es importante precisar que, por su naturaleza, los actos administrativos de carácter general, como las resoluciones, no tienen como finalidad desarrollar guías pedagógicas o instructivos paso a paso sobre los procedimientos, sino establecer disposiciones de carácter normativo.
No obstante, se valora su observación, la cual podrá ser tenida en cuenta para el desarrollo de estrategias complementarias de divulgación y orientación a la ciudadanía por parte de la entidad. Sin embargo,  no se considera procedente efectuar modificaciones al texto propuesto.</t>
  </si>
  <si>
    <t>Estimado ciudadano, reciba un cordial saludo por parte del Ministerio del Deporte. Agradecemos su participación en este ejercicio de participación ciudadana y las observaciones presentadas.
Frente a su comentario relacionado con la necesidad de incluir las Escuelas de Formación Deportiva, nos permitimos informar que el objeto del presente proyecto de resolución se circunscribe a reglamentar los aspectos generales de la constitución y funcionamiento de los clubes deportivos y clubes promotores que hacen parte del Sistema Nacional del Deporte.
En ese sentido, es importante precisar que las Escuelas de Formación Deportiva corresponden a programas de carácter educativo y NO son organismos deportivos, como se ha entendido de forma equivocada en algunos círculos deportivos, por lo cual su regulación excede el alcance del presente acto administrativo.
Ahora bien, en relación con su observación sobre la limitación de un (1) club promotor por deporte en un mismo municipio o distrito, se aclara que esta disposición tiene como finalidad propiciar que, una vez se cuente con el número mínimo de deportistas requerido, se constituya el respectivo club deportivo, evitando la dispersión de deportistas en múltiples clubes promotores que desarrollen el mismo deporte dentro de una misma jurisdicción.
En consecuencia, no se considera procedente efectuar ajustes al texto propuesto.</t>
  </si>
  <si>
    <t>Estimado ciudadano, reciba un cordial saludo por parte del Ministerio del Deporte. Agradecemos su participación en este ejercicio de participación ciudadana, así como las observaciones presentadas.
En relación con su comentario, nos permitimos manifestar lo siguiente:
Frente a la observación sobre el curso de 40 horas, se precisa que este aspecto se encuentra regulado en la Resolución No. 001203 del 16 de diciembre de 2025, por lo cual no es objeto de regulación en el presente proyecto.
En cuanto a la propuesta de implementación de un sistema en línea para los trámites de reconocimiento deportivo y su renovación, así como las consideraciones relacionadas con la simplificación de la normatividad y el uso de medios digitales, se informa que corresponden a aspectos de gestión administrativa y modernización institucional que exceden el alcance del presente acto administrativo.
Respecto al término de vigencia del reconocimiento deportivo, es importante indicar que este es de cinco (5) años, de conformidad con lo dispuesto en el artículo 72 de la Ley 962 de 2005, por lo que no resulta procedente su modificación mediante el presente proyecto de resolución.
Finalmente, en relación con el acceso y mantenimiento de escenarios deportivos, se trata de un asunto que no es objeto de regulación en este proyecto, por corresponder a competencias y políticas públicas de orden territorial.
En consecuencia, no se considera procedente efectuar modificaciones al texto propuesto.</t>
  </si>
  <si>
    <t>Estimado ciudadano, reciba un cordial saludo por parte del Ministerio del Deporte. Agradecemos su participación en este ejercicio de participación ciudadana y las observaciones presentadas.
En relación con su comentario, es importante precisar que el presente proyecto corresponde a un acto administrativo de carácter normativo, cuyo objeto es reglamentar aspectos relacionados con la constitución y funcionamiento de los clubes deportivos y clubes promotores, y no a un proyecto de inversión o programa de financiación.
En ese sentido, no contempla la asignación de recursos económicos, ni la entrega de aportes a clubes. Así mismo, se aclara que la participación en este ejercicio es gratuita.
No obstante, se valora su interés y en consecuencia, no se considera procedente efectuar modificaciones al texto propuesto.</t>
  </si>
  <si>
    <t>Estimado ciudadano, reciba un cordial saludo por parte del Ministerio del Deporte. Agradecemos su participación en este ejercicio de participación ciudadana y las observaciones presentadas.
En relación con su comentario, es importante precisar que el presente proyecto corresponde a un acto administrativo de carácter normativo, cuyo objeto es reglamentar aspectos relacionados con la constitución y funcionamiento de los clubes deportivos y clubes promotores, y no a un proyecto de inversión o programa de financiación.
En ese sentido, no contempla la asignación de recursos económicos, ni la entrega de aportes a clubes. Así mismo, se aclara que la participación en este ejercicio es gratuita y estuvo vigente desde el 23/02/2026 hasta el 13/03/2026.
No obstante, se valora su interés y en consecuencia, no se considera procedente efectuar modificaciones al texto propuesto.</t>
  </si>
  <si>
    <t>Estimado ciudadano, reciba un cordial saludo por parte del Ministerio del Deporte. Agradecemos su participación en este ejercicio de participación ciudadana, así como las observaciones presentadas.
En relación con su comentario, se precisa que el proyecto de resolución tiene por objeto reglamentar los aspectos relacionados con la constitución y funcionamiento de los clubes deportivos y clubes promotores, en el marco de las competencias asignadas a esta entidad.
En ese sentido, los aspectos relacionados con las consecuencias derivadas de la inactividad de los clubes corresponden a materias que deben ser reguladas en otras disposiciones y en cuanto a la transferencia de deportista ya se encuentra regulado en otras disposiciones.
Por lo anterior, el proyecto se enfoca en establecer los requisitos esenciales para el reconocimiento y funcionamiento de los clubes, evitando incorporar disposiciones que excedan su alcance normativo.
No obstante, se valora su observación, orientada a fortalecer la seguridad jurídica y la protección de los deportistas, la cual podrá ser considerada en otros escenarios normativos o de lineamientos. En consecuencia, no se considera procedente efectuar modificaciones al texto propuesto.</t>
  </si>
  <si>
    <t>Estimado ciudadano, reciba un cordial saludo por parte del Ministerio del Deporte. Agradecemos su participación en este ejercicio de participación ciudadana y las observaciones presentadas.
Frente a su comentario relacionado con la necesidad de profundizar en los requisitos de constitución de los clubes de entidades no deportivas, nos permitimos informar que el objeto del presente proyecto de resolución es reglamentar los aspectos generales relacionados con la constitución y funcionamiento de los clubes deportivos y clubes promotores que hacen parte del Sistema Nacional del Deporte, sin perjuicio de las particularidades propias de cada tipo de organización.
En ese sentido, es importante precisar que, por su naturaleza, los actos administrativos de carácter general, como las resoluciones, no tienen como finalidad desarrollar guías pedagógicas o instructivos paso a paso sobre los procedimientos, sino establecer disposiciones de carácter normativo.
Ahora bien, en cuanto a la revocatoria del reconocimiento deportivo, el Código de Procedimiento Administrativo y de lo Contencioso Administrativo en el Artículo 93 señala 3 causales sobre las cuales procede la revocatoria de los actos administrativos. Por lo que, la situación planteada ya se encuentra regulada en la normativa vigente y el proyecto de resolución mantiene coherencia con el marco legal aplicable.
En consecuencia, no se considera procedente efectuar modificaciones al texto propuesto.</t>
  </si>
  <si>
    <t>Estimado ciudadano, reciba un cordial saludo por parte del Ministerio del Deporte. Agradecemos su participación en este ejercicio de participación ciudadana, así como las observaciones presentadas.
En relación con su comentario, se reconoce y valora el aporte de las organizaciones que promueven el uso de la bicicleta como una herramienta para la salud, la recreación, la movilidad sostenible y la cohesión social, así como su contribución al fomento de la actividad física y el aprovechamiento del tiempo libre.
No obstante, es importante precisar que el artículo 6° del Decreto Ley 1228 del 18 de julio de 1995 establece los requisitos que deben cumplir los clubes deportivos y clubes promotores para su funcionamiento, así como los efectos de su participación deportiva y vinculación al Sistema Nacional del Deporte, facultando al entonces Instituto Colombiano del Deporte – Coldeportes, hoy Ministerio del Deporte, para reglamentar su cumplimiento.
En ese sentido, dicha reglamentación debe realizarse en términos generales y abstractos, aplicables a todos los clubes deportivos y promotores, sin que sea posible establecer disposiciones específicas para determinados tipos de organizaciones o disciplinas, como las relacionadas con la promoción del ciclismo en sus diferentes modalidades.
No obstante, se resalta que el proyecto de resolución busca garantizar condiciones proporcionales y acordes con la naturaleza de los clubes promotores, facilitando su conformación dentro del marco normativo vigente. Así mismo, se valora su aporte, el cual podrá ser tenido en cuenta en el desarrollo de estrategias o iniciativas orientadas al fortalecimiento del deporte, la recreación y la movilidad activa.
En consecuencia, no se considera procedente efectuar modificaciones al texto propuesto.</t>
  </si>
  <si>
    <t>Estimado ciudadano, reciba un cordial saludo por parte del Ministerio del Deporte. Agradecemos su participación en este ejercicio de participación ciudadana, así como las observaciones presentadas.
En relación con su comentario, se precisa que el proyecto de resolución tiene por objeto reglamentar los aspectos generales relacionados con la constitución y funcionamiento de los clubes deportivos y clubes promotores, en el marco de las competencias asignadas a esta entidad y de conformidad con la normativa vigente.
En ese sentido, las inquietudes planteadas respecto a la operación de clubes pertenecientes a entidades no deportivas con presencia en varios municipios, la clasificación de afiliados, los efectos de la desafiliación, la estructura interna de los clubes, la obligatoriedad de órganos, la adopción de decisiones en órganos unipersonales, así como los aspectos relacionados con los procesos de elección, reelección y periodos estatutarios, corresponden a situaciones particulares y al respecto, se precisa que la misma corresponde a una consulta particular y no a una observación directa al contenido del proyecto de resolución. En consecuencia, se informa que este tipo de solicitudes deben ser presentadas a través de los canales oficiales de atención de la entidad, como el correo electrónico contacto@mindeporte.gov.co a fin de brindar una respuesta de fondo en el marco de las competencias correspondientes.
De igual manera, los aspectos relacionados con los beneficios de la personería jurídica y el reconocimiento deportivo, así como las posibles actuaciones de otras entidades públicas frente a organizaciones no formalizadas, corresponden a materias que exceden el alcance del presente acto administrativo y se enmarcan en la aplicación de políticas públicas y en el ejercicio de competencias de distintas autoridades, a excepción del reconocimiento deportivo con el cual se obtiene los beneficios en contemplados en los artículos 2.5.1.1. del decreto 1085 de 2015, 18° del decreto ley 1228 de 1995 y 2.6.3.1. del decreto 1085 de 2015. Por lo que, la situación planteada ya se encuentra regulada en la normativa vigente y en ese sentido, el proyecto de resolución mantiene coherencia con el marco legal aplicable.
En ese contexto, el proyecto de resolución establece disposiciones de carácter general y abstracto, sin que resulte procedente incorporar desarrollos específicos o casuísticos como los planteados. No obstante, se resalta que los organismos deportivos deben ajustar su funcionamiento a la normativa vigente y a sus estatutos, en el marco de los principios de organización, transparencia y responsabilidad.
Así mismo, se valora su aporte, el cual podrá ser tenido en cuenta en escenarios de orientación, lineamientos o fortalecimiento institucional del sector deportivo. En consecuencia, no se considera procedente efectuar modificaciones al texto propuesto.</t>
  </si>
  <si>
    <t>Estimado ciudadano, reciba un cordial saludo por parte del Ministerio del Deporte. Agradecemos su participación en este ejercicio de participación ciudadana, así como las observaciones presentadas.
En relación con su comentario, se precisa que el proyecto de resolución tiene por objeto reglamentar los aspectos generales relacionados con la constitución y funcionamiento de los clubes deportivos y clubes promotores, en el marco de las competencias asignadas a esta entidad y de conformidad con la normativa vigente.
En ese sentido, las inquietudes planteadas respecto a la conformación de comités o dependencias internas, la integración de sus miembros, las funciones de la asamblea en clubes pertenecientes a entidades no deportivas, la composición del órgano de control, así como la definición de funciones específicas dentro de la estructura organizativa, corresponden a aspectos propios de la autonomía organizativa de los clubes y deben ser definidos en sus estatutos, en concordancia con las disposiciones legales aplicables.
De igual forma, los aspectos relacionados con los beneficios asociados al reconocimiento deportivo, el alcance de la asesoría institucional, las causales de suspensión o revocatoria, la verificación del funcionamiento de los clubes, los requisitos para la afiliación a organismos deportivos superiores y los lineamientos contables, tributarios y financieros, corresponden a materias que se encuentran reguladas en otras disposiciones normativas o que exceden el alcance del presente acto administrativo.
En particular, frente a la revocatoria del reconocimiento deportivo, es importante señalar que el Código de Procedimiento Administrativo y de lo Contencioso Administrativo, en su artículo 93, establece las causales bajo las cuales procede la revocatoria de los actos administrativos. En consecuencia, la situación planteada ya se encuentra regulada en la normativa vigente, y el proyecto de resolución mantiene coherencia con el marco legal aplicable.
En ese contexto, el proyecto de resolución establece disposiciones de carácter general y abstracto, sin que resulte procedente incorporar desarrollos específicos o casuísticos como los planteados. No obstante, se valora su aporte, el cual podrá ser tenido en cuenta en escenarios de orientación, lineamientos o fortalecimiento institucional del sector deportivo.
En consecuencia, no se considera procedente efectuar modificaciones al texto propuesto.</t>
  </si>
  <si>
    <t>Estimado ciudadano, reciba un cordial saludo por parte del Ministerio del Deporte. Agradecemos su participación en este ejercicio de participación ciudadana, así como las observaciones presentadas.
En relación con su comentario, nos permitimos manifestar lo siguiente:
Frente al punto 1, es importante señalar que la conformación, requisitos y funciones de las comisiones disciplinarias deben ser definidos en los estatutos de cada club, en concordancia con las disposiciones legales aplicables, particularmente con lo establecido en la Ley 49 de 1993, que regula el régimen disciplinario en el deporte.
Frente a los puntos 2, 7 y 8, el artículo 4 del proyecto de resolución establece de manera expresa que la denominación del club deberá indicar el tipo de organización (“Club Deportivo” o “Club Promotor”) y, en el caso de clubes pertenecientes a entidades no deportivas, deberá señalar la entidad bajo la cual se constituye. En ese sentido, el proyecto ya contempla este aspecto, sin que resulte necesario adicionar precisiones, dado que la forma específica de su incorporación se desarrolla a través de los estatutos y demás documentos del club.
Frente al punto 3, el artículo 16 del proyecto regula el mecanismo de provisión de vacantes en el órgano de administración, disponiendo que los demás miembros podrán designar el reemplazo siempre que se mantenga la mayoría de integrantes elegidos por la asamblea de afiliados; en caso contrario, corresponderá al máximo órgano social proveer los reemplazos, garantizando así un equilibrio entre continuidad administrativa y control democrático.
Frente a los puntos 4, 5 y 6, se precisa que las propuestas relacionadas con el fortalecimiento de mecanismos de transparencia, supervisión, control, así como la articulación entre los diferentes actores del Sistema Nacional del Deporte, corresponden a lineamientos de política pública y estrategias de gestión que exceden el alcance del presente proyecto de resolución, el cual se circunscribe a reglamentar los aspectos generales de constitución y funcionamiento de los clubes deportivos y clubes promotores.
En ese contexto, el proyecto establece disposiciones de carácter general y abstracto, sin que resulte procedente incorporar desarrollos específicos o adicionales como los sugeridos. No obstante, se valora su aporte, el cual podrá ser tenido en cuenta en escenarios de fortalecimiento institucional del sector deportivo.
En consecuencia, no se considera procedente efectuar modificaciones al texto propuesto.</t>
  </si>
  <si>
    <t>Estimado ciudadano, reciba un cordial saludo por parte del Ministerio del Deporte. Agradecemos su participación en este ejercicio de participación ciudadana, así como las observaciones presentadas.
En relación con su comentario frente al artículo 30, se acoge la observación y se realizará el ajuste correspondiente en la redacción, con el fin de armonizar su contenido y evitar ambigüedades o interpretaciones contradictorias.
Por otra parte, respecto al artículo 31, es importante señalar que, en lo relacionado con la revocatoria del reconocimiento deportivo, el Código de Procedimiento Administrativo y de lo Contencioso Administrativo, en su artículo 93, establece las causales bajo las cuales procede la revocatoria de los actos administrativos. En ese sentido, la situación planteada ya se encuentra regulada en la normativa vigente, y el proyecto de resolución mantiene coherencia con el marco legal aplicable.
En consecuencia, no se considera procedente efectuar modificaciones adicionales al texto propuesto en este aspecto.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</si>
</sst>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2"/>
      <color theme="1"/>
      <name val="Calibri"/>
      <family val="2"/>
      <scheme val="minor"/>
    </font>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b/>
      <sz val="11"/>
      <color theme="1"/>
      <name val="Calibri"/>
      <family val="2"/>
      <scheme val="minor"/>
    </font>
    <font>
      <sz val="9"/>
      <color indexed="81"/>
      <name val="Tahoma"/>
      <family val="2"/>
    </font>
    <font>
      <b/>
      <sz val="11"/>
      <color theme="1"/>
      <name val="Arial"/>
      <family val="2"/>
    </font>
    <font>
      <b/>
      <sz val="12"/>
      <color theme="1"/>
      <name val="Calibri"/>
      <family val="2"/>
      <scheme val="minor"/>
    </font>
    <font>
      <b/>
      <sz val="14"/>
      <color theme="1"/>
      <name val="Calibri"/>
      <family val="2"/>
      <scheme val="minor"/>
    </font>
    <font>
      <b/>
      <sz val="18"/>
      <color theme="1"/>
      <name val="Calibri"/>
      <family val="2"/>
      <scheme val="minor"/>
    </font>
    <font>
      <b/>
      <sz val="9"/>
      <color indexed="81"/>
      <name val="Tahoma"/>
      <family val="2"/>
    </font>
    <font>
      <sz val="16"/>
      <color theme="1"/>
      <name val="Calibri"/>
      <family val="2"/>
      <scheme val="minor"/>
    </font>
    <font>
      <b/>
      <vertAlign val="superscript"/>
      <sz val="14"/>
      <color theme="1"/>
      <name val="Calibri"/>
      <family val="2"/>
      <scheme val="minor"/>
    </font>
    <font>
      <b/>
      <sz val="11"/>
      <name val="Arial"/>
      <family val="2"/>
    </font>
    <font>
      <u/>
      <sz val="12"/>
      <color theme="10"/>
      <name val="Calibri"/>
      <family val="2"/>
      <scheme val="minor"/>
    </font>
    <font>
      <i/>
      <sz val="12"/>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4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medium">
        <color indexed="64"/>
      </right>
      <top/>
      <bottom style="thin">
        <color auto="1"/>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style="medium">
        <color indexed="64"/>
      </left>
      <right style="thin">
        <color auto="1"/>
      </right>
      <top style="thin">
        <color auto="1"/>
      </top>
      <bottom/>
      <diagonal/>
    </border>
    <border>
      <left/>
      <right style="thin">
        <color auto="1"/>
      </right>
      <top style="thin">
        <color auto="1"/>
      </top>
      <bottom/>
      <diagonal/>
    </border>
  </borders>
  <cellStyleXfs count="4">
    <xf numFmtId="0" fontId="0" fillId="0" borderId="0"/>
    <xf numFmtId="9" fontId="4" fillId="0" borderId="0" applyFont="0" applyFill="0" applyBorder="0" applyAlignment="0" applyProtection="0"/>
    <xf numFmtId="0" fontId="2" fillId="0" borderId="0"/>
    <xf numFmtId="0" fontId="15" fillId="0" borderId="0" applyNumberFormat="0" applyFill="0" applyBorder="0" applyAlignment="0" applyProtection="0"/>
  </cellStyleXfs>
  <cellXfs count="113">
    <xf numFmtId="0" fontId="0" fillId="0" borderId="0" xfId="0"/>
    <xf numFmtId="0" fontId="7" fillId="2" borderId="16" xfId="0" applyFont="1" applyFill="1" applyBorder="1" applyAlignment="1">
      <alignment horizontal="left"/>
    </xf>
    <xf numFmtId="0" fontId="7" fillId="0" borderId="18" xfId="0" applyFont="1" applyBorder="1" applyAlignment="1">
      <alignment vertical="top"/>
    </xf>
    <xf numFmtId="0" fontId="7" fillId="2" borderId="21" xfId="0" applyFont="1" applyFill="1" applyBorder="1" applyAlignment="1">
      <alignment horizontal="left" vertical="top"/>
    </xf>
    <xf numFmtId="0" fontId="3" fillId="2" borderId="22" xfId="0" applyFont="1" applyFill="1" applyBorder="1" applyAlignment="1">
      <alignment horizontal="center" vertical="top"/>
    </xf>
    <xf numFmtId="0" fontId="7" fillId="2" borderId="0" xfId="0" applyFont="1" applyFill="1" applyAlignment="1">
      <alignment horizontal="left"/>
    </xf>
    <xf numFmtId="0" fontId="0" fillId="0" borderId="1" xfId="0" applyBorder="1"/>
    <xf numFmtId="0" fontId="0" fillId="0" borderId="3" xfId="0" applyBorder="1"/>
    <xf numFmtId="0" fontId="2" fillId="0" borderId="0" xfId="2"/>
    <xf numFmtId="0" fontId="5" fillId="0" borderId="0" xfId="2" applyFont="1"/>
    <xf numFmtId="0" fontId="9" fillId="0" borderId="0" xfId="2" applyFont="1"/>
    <xf numFmtId="1" fontId="2" fillId="0" borderId="0" xfId="2" applyNumberFormat="1"/>
    <xf numFmtId="3" fontId="2" fillId="0" borderId="0" xfId="2" applyNumberFormat="1"/>
    <xf numFmtId="0" fontId="0" fillId="0" borderId="1" xfId="0" applyBorder="1" applyAlignment="1">
      <alignment vertical="center"/>
    </xf>
    <xf numFmtId="0" fontId="0" fillId="0" borderId="33" xfId="0" applyBorder="1" applyAlignment="1">
      <alignment horizontal="center" vertical="center"/>
    </xf>
    <xf numFmtId="0" fontId="0" fillId="0" borderId="32" xfId="0" applyBorder="1" applyAlignment="1">
      <alignment horizontal="center" vertical="center"/>
    </xf>
    <xf numFmtId="0" fontId="1" fillId="0" borderId="0" xfId="2" applyFont="1"/>
    <xf numFmtId="0" fontId="7" fillId="2" borderId="23" xfId="0" applyFont="1" applyFill="1" applyBorder="1" applyAlignment="1">
      <alignment horizontal="left"/>
    </xf>
    <xf numFmtId="0" fontId="0" fillId="0" borderId="34" xfId="0" applyBorder="1" applyAlignment="1">
      <alignment horizontal="center" vertical="center"/>
    </xf>
    <xf numFmtId="0" fontId="0" fillId="0" borderId="33" xfId="0" applyBorder="1" applyAlignment="1">
      <alignment vertical="center"/>
    </xf>
    <xf numFmtId="14" fontId="0" fillId="0" borderId="1" xfId="0" applyNumberFormat="1" applyBorder="1"/>
    <xf numFmtId="0" fontId="0" fillId="0" borderId="5" xfId="0" applyBorder="1"/>
    <xf numFmtId="0" fontId="0" fillId="0" borderId="1" xfId="0" applyBorder="1" applyAlignment="1">
      <alignment horizontal="center" vertical="center"/>
    </xf>
    <xf numFmtId="0" fontId="0" fillId="0" borderId="11"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xf>
    <xf numFmtId="0" fontId="0" fillId="0" borderId="1" xfId="0" quotePrefix="1" applyBorder="1" applyAlignment="1">
      <alignment horizontal="center" vertical="center" wrapText="1"/>
    </xf>
    <xf numFmtId="0" fontId="0" fillId="0" borderId="1" xfId="0" applyBorder="1" applyAlignment="1">
      <alignment horizontal="center" wrapText="1"/>
    </xf>
    <xf numFmtId="14" fontId="0" fillId="0" borderId="2" xfId="0" applyNumberFormat="1" applyBorder="1" applyAlignment="1">
      <alignment horizontal="center"/>
    </xf>
    <xf numFmtId="0" fontId="0" fillId="0" borderId="26" xfId="0" applyBorder="1" applyAlignment="1">
      <alignment horizontal="center"/>
    </xf>
    <xf numFmtId="14" fontId="0" fillId="0" borderId="29" xfId="0" applyNumberFormat="1" applyBorder="1" applyAlignment="1">
      <alignment horizontal="center"/>
    </xf>
    <xf numFmtId="0" fontId="0" fillId="0" borderId="39" xfId="0" applyBorder="1" applyAlignment="1">
      <alignment horizontal="center"/>
    </xf>
    <xf numFmtId="0" fontId="0" fillId="0" borderId="7" xfId="0" applyBorder="1" applyAlignment="1">
      <alignment horizontal="center" wrapText="1"/>
    </xf>
    <xf numFmtId="0" fontId="0" fillId="0" borderId="28" xfId="0" applyBorder="1" applyAlignment="1">
      <alignment horizontal="center" wrapText="1"/>
    </xf>
    <xf numFmtId="0" fontId="0" fillId="0" borderId="5" xfId="0" applyBorder="1" applyAlignment="1">
      <alignment horizontal="center" vertical="center"/>
    </xf>
    <xf numFmtId="0" fontId="10" fillId="0" borderId="5" xfId="0" applyFont="1" applyBorder="1" applyAlignment="1">
      <alignment horizontal="center" vertical="top"/>
    </xf>
    <xf numFmtId="0" fontId="0" fillId="0" borderId="3" xfId="0" applyBorder="1" applyAlignment="1">
      <alignment horizontal="left" vertical="top"/>
    </xf>
    <xf numFmtId="0" fontId="0" fillId="0" borderId="1" xfId="0" applyBorder="1" applyAlignment="1">
      <alignment horizontal="left" vertical="top"/>
    </xf>
    <xf numFmtId="9" fontId="0" fillId="0" borderId="1" xfId="1" applyFont="1" applyBorder="1" applyAlignment="1">
      <alignment horizontal="center"/>
    </xf>
    <xf numFmtId="9" fontId="0" fillId="0" borderId="11" xfId="1" applyFont="1" applyBorder="1" applyAlignment="1">
      <alignment horizontal="center"/>
    </xf>
    <xf numFmtId="0" fontId="0" fillId="0" borderId="2" xfId="0" applyBorder="1" applyAlignment="1">
      <alignment horizontal="center"/>
    </xf>
    <xf numFmtId="0" fontId="0" fillId="0" borderId="27" xfId="0" applyBorder="1" applyAlignment="1">
      <alignment horizontal="center"/>
    </xf>
    <xf numFmtId="0" fontId="0" fillId="0" borderId="4" xfId="0" applyBorder="1" applyAlignment="1">
      <alignment horizontal="center"/>
    </xf>
    <xf numFmtId="9" fontId="0" fillId="0" borderId="2" xfId="1" applyFont="1" applyBorder="1" applyAlignment="1">
      <alignment horizontal="center"/>
    </xf>
    <xf numFmtId="9" fontId="0" fillId="0" borderId="27" xfId="1" applyFont="1" applyBorder="1" applyAlignment="1">
      <alignment horizontal="center"/>
    </xf>
    <xf numFmtId="9" fontId="0" fillId="0" borderId="4" xfId="1" applyFont="1" applyBorder="1" applyAlignment="1">
      <alignment horizontal="center"/>
    </xf>
    <xf numFmtId="0" fontId="0" fillId="0" borderId="3" xfId="0" applyBorder="1" applyAlignment="1">
      <alignment horizontal="center" vertical="center"/>
    </xf>
    <xf numFmtId="0" fontId="0" fillId="2" borderId="6"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0" fillId="0" borderId="7" xfId="0" applyBorder="1" applyAlignment="1">
      <alignment horizontal="center"/>
    </xf>
    <xf numFmtId="0" fontId="0" fillId="0" borderId="28" xfId="0" applyBorder="1" applyAlignment="1">
      <alignment horizontal="center"/>
    </xf>
    <xf numFmtId="14" fontId="0" fillId="0" borderId="1" xfId="0" applyNumberFormat="1" applyBorder="1" applyAlignment="1">
      <alignment horizontal="center"/>
    </xf>
    <xf numFmtId="0" fontId="0" fillId="0" borderId="11" xfId="0" applyBorder="1" applyAlignment="1">
      <alignment horizontal="center"/>
    </xf>
    <xf numFmtId="0" fontId="0" fillId="0" borderId="33" xfId="0" applyBorder="1" applyAlignment="1">
      <alignment horizontal="center" vertical="center" wrapText="1"/>
    </xf>
    <xf numFmtId="0" fontId="0" fillId="0" borderId="33" xfId="0" applyBorder="1" applyAlignment="1">
      <alignment horizontal="center" vertical="center"/>
    </xf>
    <xf numFmtId="0" fontId="10" fillId="0" borderId="1" xfId="0" applyFont="1" applyBorder="1" applyAlignment="1">
      <alignment horizontal="center" vertical="center" wrapText="1"/>
    </xf>
    <xf numFmtId="0" fontId="12" fillId="3" borderId="8" xfId="0" applyFont="1" applyFill="1" applyBorder="1" applyAlignment="1">
      <alignment horizontal="center"/>
    </xf>
    <xf numFmtId="0" fontId="12" fillId="3" borderId="9" xfId="0" applyFont="1" applyFill="1" applyBorder="1" applyAlignment="1">
      <alignment horizontal="center"/>
    </xf>
    <xf numFmtId="0" fontId="12" fillId="3" borderId="10" xfId="0" applyFont="1" applyFill="1" applyBorder="1" applyAlignment="1">
      <alignment horizontal="center"/>
    </xf>
    <xf numFmtId="0" fontId="10" fillId="0" borderId="5" xfId="0" applyFont="1" applyBorder="1" applyAlignment="1">
      <alignment horizontal="center" vertical="center" wrapText="1"/>
    </xf>
    <xf numFmtId="0" fontId="8" fillId="0" borderId="1" xfId="0" applyFont="1" applyBorder="1" applyAlignment="1">
      <alignment horizontal="center" vertical="center"/>
    </xf>
    <xf numFmtId="0" fontId="0" fillId="2" borderId="15" xfId="0" applyFill="1" applyBorder="1" applyAlignment="1">
      <alignment horizontal="center"/>
    </xf>
    <xf numFmtId="0" fontId="0" fillId="2" borderId="16" xfId="0" applyFill="1" applyBorder="1" applyAlignment="1">
      <alignment horizontal="center"/>
    </xf>
    <xf numFmtId="0" fontId="0" fillId="2" borderId="17" xfId="0" applyFill="1" applyBorder="1" applyAlignment="1">
      <alignment horizontal="center"/>
    </xf>
    <xf numFmtId="0" fontId="0" fillId="2" borderId="19" xfId="0" applyFill="1" applyBorder="1" applyAlignment="1">
      <alignment horizontal="center"/>
    </xf>
    <xf numFmtId="0" fontId="0" fillId="2" borderId="0" xfId="0" applyFill="1" applyAlignment="1">
      <alignment horizontal="center"/>
    </xf>
    <xf numFmtId="0" fontId="0" fillId="2" borderId="20" xfId="0" applyFill="1" applyBorder="1" applyAlignment="1">
      <alignment horizontal="center"/>
    </xf>
    <xf numFmtId="0" fontId="0" fillId="2" borderId="24" xfId="0" applyFill="1" applyBorder="1" applyAlignment="1">
      <alignment horizontal="center"/>
    </xf>
    <xf numFmtId="0" fontId="0" fillId="2" borderId="22" xfId="0" applyFill="1" applyBorder="1" applyAlignment="1">
      <alignment horizontal="center"/>
    </xf>
    <xf numFmtId="0" fontId="0" fillId="2" borderId="25" xfId="0" applyFill="1" applyBorder="1" applyAlignment="1">
      <alignment horizontal="center"/>
    </xf>
    <xf numFmtId="0" fontId="7" fillId="2" borderId="16" xfId="0" applyFont="1" applyFill="1" applyBorder="1" applyAlignment="1">
      <alignment horizontal="left"/>
    </xf>
    <xf numFmtId="0" fontId="3" fillId="2" borderId="22" xfId="0" applyFont="1" applyFill="1" applyBorder="1" applyAlignment="1">
      <alignment horizontal="center" vertical="top"/>
    </xf>
    <xf numFmtId="0" fontId="7" fillId="2" borderId="15" xfId="0" applyFont="1" applyFill="1" applyBorder="1" applyAlignment="1">
      <alignment horizontal="left"/>
    </xf>
    <xf numFmtId="0" fontId="7" fillId="2" borderId="21" xfId="0" applyFont="1" applyFill="1" applyBorder="1" applyAlignment="1">
      <alignment horizontal="left" vertical="top" wrapText="1"/>
    </xf>
    <xf numFmtId="0" fontId="7" fillId="2" borderId="23" xfId="0" applyFont="1" applyFill="1" applyBorder="1" applyAlignment="1">
      <alignment horizontal="left" vertical="top"/>
    </xf>
    <xf numFmtId="0" fontId="3" fillId="2" borderId="24" xfId="0" applyFont="1" applyFill="1" applyBorder="1" applyAlignment="1">
      <alignment horizontal="center" vertical="top"/>
    </xf>
    <xf numFmtId="0" fontId="15" fillId="0" borderId="1" xfId="3" applyBorder="1" applyAlignment="1">
      <alignment horizontal="center" wrapText="1"/>
    </xf>
    <xf numFmtId="0" fontId="0" fillId="0" borderId="11" xfId="0" applyBorder="1" applyAlignment="1">
      <alignment horizontal="center" wrapText="1"/>
    </xf>
    <xf numFmtId="0" fontId="0" fillId="0" borderId="12"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center"/>
    </xf>
    <xf numFmtId="0" fontId="0" fillId="0" borderId="14" xfId="0" applyBorder="1" applyAlignment="1">
      <alignment horizontal="center"/>
    </xf>
    <xf numFmtId="0" fontId="12" fillId="3" borderId="15" xfId="0" applyFont="1" applyFill="1" applyBorder="1" applyAlignment="1">
      <alignment horizontal="center"/>
    </xf>
    <xf numFmtId="0" fontId="12" fillId="3" borderId="16" xfId="0" applyFont="1" applyFill="1" applyBorder="1" applyAlignment="1">
      <alignment horizontal="center"/>
    </xf>
    <xf numFmtId="0" fontId="12" fillId="3" borderId="17" xfId="0" applyFont="1" applyFill="1" applyBorder="1" applyAlignment="1">
      <alignment horizontal="center"/>
    </xf>
    <xf numFmtId="0" fontId="0" fillId="0" borderId="3" xfId="0" applyBorder="1" applyAlignment="1">
      <alignment horizontal="left" vertical="top" wrapText="1"/>
    </xf>
    <xf numFmtId="0" fontId="0" fillId="0" borderId="1" xfId="0" applyBorder="1" applyAlignment="1">
      <alignment horizontal="left" vertical="top" wrapText="1"/>
    </xf>
    <xf numFmtId="0" fontId="0" fillId="0" borderId="38" xfId="0" applyBorder="1" applyAlignment="1">
      <alignment horizontal="left" vertical="top" wrapText="1"/>
    </xf>
    <xf numFmtId="0" fontId="0" fillId="0" borderId="5" xfId="0" applyBorder="1" applyAlignment="1">
      <alignment horizontal="left" vertical="top" wrapText="1"/>
    </xf>
    <xf numFmtId="0" fontId="0" fillId="0" borderId="5" xfId="0" applyBorder="1" applyAlignment="1">
      <alignment horizontal="center"/>
    </xf>
    <xf numFmtId="0" fontId="0" fillId="0" borderId="29" xfId="0" applyBorder="1" applyAlignment="1">
      <alignment horizontal="center"/>
    </xf>
    <xf numFmtId="0" fontId="0" fillId="0" borderId="2" xfId="0" applyBorder="1" applyAlignment="1">
      <alignment horizontal="left" vertical="top" wrapText="1"/>
    </xf>
    <xf numFmtId="0" fontId="0" fillId="0" borderId="27" xfId="0" applyBorder="1" applyAlignment="1">
      <alignment horizontal="left" vertical="top" wrapText="1"/>
    </xf>
    <xf numFmtId="0" fontId="0" fillId="0" borderId="26" xfId="0" applyBorder="1" applyAlignment="1">
      <alignment horizontal="left" vertical="top" wrapText="1"/>
    </xf>
    <xf numFmtId="9" fontId="0" fillId="0" borderId="29" xfId="1" applyFont="1" applyBorder="1" applyAlignment="1">
      <alignment horizontal="center"/>
    </xf>
    <xf numFmtId="9" fontId="0" fillId="0" borderId="30" xfId="1" applyFont="1" applyBorder="1" applyAlignment="1">
      <alignment horizontal="center"/>
    </xf>
    <xf numFmtId="9" fontId="0" fillId="0" borderId="31" xfId="1" applyFont="1" applyBorder="1" applyAlignment="1">
      <alignment horizontal="center"/>
    </xf>
    <xf numFmtId="0" fontId="0" fillId="0" borderId="29" xfId="0" applyBorder="1" applyAlignment="1">
      <alignment horizontal="left" vertical="top" wrapText="1"/>
    </xf>
    <xf numFmtId="0" fontId="0" fillId="0" borderId="30" xfId="0" applyBorder="1" applyAlignment="1">
      <alignment horizontal="left" vertical="top" wrapText="1"/>
    </xf>
    <xf numFmtId="0" fontId="0" fillId="0" borderId="39" xfId="0" applyBorder="1" applyAlignment="1">
      <alignment horizontal="left" vertical="top" wrapText="1"/>
    </xf>
    <xf numFmtId="0" fontId="0" fillId="0" borderId="30" xfId="0" applyBorder="1" applyAlignment="1">
      <alignment horizontal="center"/>
    </xf>
    <xf numFmtId="0" fontId="0" fillId="0" borderId="31" xfId="0" applyBorder="1" applyAlignment="1">
      <alignment horizontal="center"/>
    </xf>
    <xf numFmtId="0" fontId="0" fillId="0" borderId="1" xfId="0" applyBorder="1" applyAlignment="1">
      <alignment horizontal="center" vertical="top" wrapText="1"/>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7" xfId="0" applyBorder="1" applyAlignment="1">
      <alignment horizontal="center" vertical="center"/>
    </xf>
    <xf numFmtId="0" fontId="0" fillId="0" borderId="2" xfId="0" applyBorder="1" applyAlignment="1">
      <alignment horizontal="center" vertical="center" wrapText="1"/>
    </xf>
    <xf numFmtId="0" fontId="0" fillId="0" borderId="27" xfId="0" applyBorder="1" applyAlignment="1">
      <alignment horizontal="center" vertical="center" wrapText="1"/>
    </xf>
    <xf numFmtId="0" fontId="0" fillId="0" borderId="26" xfId="0" applyBorder="1" applyAlignment="1">
      <alignment horizontal="center" vertical="center" wrapText="1"/>
    </xf>
  </cellXfs>
  <cellStyles count="4">
    <cellStyle name="Hipervínculo" xfId="3" builtinId="8"/>
    <cellStyle name="Normal" xfId="0" builtinId="0"/>
    <cellStyle name="Normal 2" xfId="2" xr:uid="{00000000-0005-0000-0000-000001000000}"/>
    <cellStyle name="Porcentaje" xfId="1" builtinId="5"/>
  </cellStyles>
  <dxfs count="0"/>
  <tableStyles count="0" defaultTableStyle="TableStyleMedium2" defaultPivotStyle="PivotStyleLight16"/>
  <colors>
    <mruColors>
      <color rgb="FF6898FC"/>
      <color rgb="FFDCEAFB"/>
      <color rgb="FF0D4379"/>
      <color rgb="FF0F4A8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66675</xdr:colOff>
      <xdr:row>1</xdr:row>
      <xdr:rowOff>76200</xdr:rowOff>
    </xdr:from>
    <xdr:to>
      <xdr:col>2</xdr:col>
      <xdr:colOff>1123950</xdr:colOff>
      <xdr:row>5</xdr:row>
      <xdr:rowOff>122500</xdr:rowOff>
    </xdr:to>
    <xdr:pic>
      <xdr:nvPicPr>
        <xdr:cNvPr id="2" name="Imagen 1">
          <a:extLst>
            <a:ext uri="{FF2B5EF4-FFF2-40B4-BE49-F238E27FC236}">
              <a16:creationId xmlns:a16="http://schemas.microsoft.com/office/drawing/2014/main" id="{492D580C-C211-44EC-BDAA-FECB9B6A04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43075" y="285750"/>
          <a:ext cx="1057275" cy="865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mindeporte.gov.co/transparencia-y-acceso-a-informacion-publica/2-normativa/2-1-normatividad/consulta-publica-de-proyectos-normativos/consultas-abiertas/consulta-publica-proyecto-de-resolucion-por-la-cual-se-reglamentan-los-requisitos-para-la"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1"/>
  <sheetViews>
    <sheetView showGridLines="0" tabSelected="1" topLeftCell="A3" zoomScale="60" zoomScaleNormal="60" zoomScalePageLayoutView="68" workbookViewId="0">
      <selection activeCell="U25" sqref="U25"/>
    </sheetView>
  </sheetViews>
  <sheetFormatPr baseColWidth="10" defaultColWidth="11" defaultRowHeight="16" x14ac:dyDescent="0.2"/>
  <cols>
    <col min="1" max="1" width="7.33203125" customWidth="1"/>
    <col min="2" max="2" width="15.1640625" customWidth="1"/>
    <col min="3" max="3" width="15.6640625" customWidth="1"/>
    <col min="4" max="4" width="43.6640625" customWidth="1"/>
    <col min="5" max="5" width="16.33203125" customWidth="1"/>
    <col min="6" max="6" width="16.1640625" customWidth="1"/>
    <col min="7" max="7" width="9.6640625" customWidth="1"/>
    <col min="8" max="8" width="17.33203125" customWidth="1"/>
    <col min="9" max="9" width="15.5" customWidth="1"/>
    <col min="10" max="10" width="13.5" customWidth="1"/>
    <col min="11" max="11" width="30.1640625" customWidth="1"/>
    <col min="12" max="12" width="24.83203125" customWidth="1"/>
    <col min="13" max="13" width="13.33203125" customWidth="1"/>
    <col min="14" max="14" width="4.33203125" customWidth="1"/>
    <col min="15" max="15" width="19.6640625" customWidth="1"/>
    <col min="16" max="16" width="23.6640625" customWidth="1"/>
  </cols>
  <sheetData>
    <row r="1" spans="1:16" ht="17" thickBot="1" x14ac:dyDescent="0.25"/>
    <row r="2" spans="1:16" ht="17" thickBot="1" x14ac:dyDescent="0.25">
      <c r="A2" s="65"/>
      <c r="B2" s="66"/>
      <c r="C2" s="66"/>
      <c r="D2" s="67"/>
      <c r="E2" s="74" t="s">
        <v>0</v>
      </c>
      <c r="F2" s="74"/>
      <c r="G2" s="74"/>
      <c r="H2" s="74"/>
      <c r="I2" s="74"/>
      <c r="J2" s="74"/>
      <c r="K2" s="74"/>
      <c r="L2" s="74"/>
      <c r="M2" s="74"/>
      <c r="N2" s="74"/>
      <c r="O2" s="1"/>
      <c r="P2" s="2" t="s">
        <v>96</v>
      </c>
    </row>
    <row r="3" spans="1:16" x14ac:dyDescent="0.2">
      <c r="A3" s="68"/>
      <c r="B3" s="69"/>
      <c r="C3" s="69"/>
      <c r="D3" s="70"/>
      <c r="E3" s="5"/>
      <c r="F3" s="5"/>
      <c r="G3" s="5"/>
      <c r="H3" s="5"/>
      <c r="I3" s="5"/>
      <c r="J3" s="5"/>
      <c r="K3" s="5"/>
      <c r="L3" s="5"/>
      <c r="M3" s="5"/>
      <c r="N3" s="5"/>
      <c r="O3" s="5"/>
      <c r="P3" s="3" t="s">
        <v>1</v>
      </c>
    </row>
    <row r="4" spans="1:16" ht="17" thickBot="1" x14ac:dyDescent="0.25">
      <c r="A4" s="68"/>
      <c r="B4" s="69"/>
      <c r="C4" s="69"/>
      <c r="D4" s="70"/>
      <c r="E4" s="75" t="s">
        <v>2</v>
      </c>
      <c r="F4" s="75"/>
      <c r="G4" s="75"/>
      <c r="H4" s="75"/>
      <c r="I4" s="75"/>
      <c r="J4" s="75"/>
      <c r="K4" s="75"/>
      <c r="L4" s="75"/>
      <c r="M4" s="75"/>
      <c r="N4" s="75"/>
      <c r="O4" s="4"/>
      <c r="P4" s="17" t="s">
        <v>3</v>
      </c>
    </row>
    <row r="5" spans="1:16" x14ac:dyDescent="0.2">
      <c r="A5" s="68"/>
      <c r="B5" s="69"/>
      <c r="C5" s="69"/>
      <c r="D5" s="70"/>
      <c r="E5" s="76" t="s">
        <v>4</v>
      </c>
      <c r="F5" s="74"/>
      <c r="G5" s="74"/>
      <c r="H5" s="74"/>
      <c r="I5" s="74"/>
      <c r="J5" s="74"/>
      <c r="K5" s="74"/>
      <c r="L5" s="74"/>
      <c r="M5" s="74"/>
      <c r="N5" s="74"/>
      <c r="O5" s="1"/>
      <c r="P5" s="77" t="s">
        <v>97</v>
      </c>
    </row>
    <row r="6" spans="1:16" ht="17" thickBot="1" x14ac:dyDescent="0.25">
      <c r="A6" s="71"/>
      <c r="B6" s="72"/>
      <c r="C6" s="72"/>
      <c r="D6" s="73"/>
      <c r="E6" s="79" t="s">
        <v>5</v>
      </c>
      <c r="F6" s="75"/>
      <c r="G6" s="75"/>
      <c r="H6" s="75"/>
      <c r="I6" s="75"/>
      <c r="J6" s="75"/>
      <c r="K6" s="75"/>
      <c r="L6" s="75"/>
      <c r="M6" s="75"/>
      <c r="N6" s="75"/>
      <c r="O6" s="4"/>
      <c r="P6" s="78"/>
    </row>
    <row r="7" spans="1:16" ht="5.25" customHeight="1" x14ac:dyDescent="0.2"/>
    <row r="8" spans="1:16" ht="50.25" customHeight="1" x14ac:dyDescent="0.2">
      <c r="A8" s="64" t="s">
        <v>6</v>
      </c>
      <c r="B8" s="64"/>
      <c r="C8" s="64"/>
      <c r="D8" s="64"/>
      <c r="E8" s="59" t="s">
        <v>98</v>
      </c>
      <c r="F8" s="59"/>
      <c r="G8" s="59"/>
      <c r="H8" s="59"/>
      <c r="I8" s="59"/>
      <c r="J8" s="59"/>
      <c r="K8" s="59"/>
      <c r="L8" s="59"/>
      <c r="M8" s="59"/>
      <c r="N8" s="59"/>
      <c r="O8" s="59"/>
      <c r="P8" s="59"/>
    </row>
    <row r="9" spans="1:16" ht="55.5" customHeight="1" x14ac:dyDescent="0.2">
      <c r="A9" s="27" t="s">
        <v>7</v>
      </c>
      <c r="B9" s="27"/>
      <c r="C9" s="27"/>
      <c r="D9" s="27"/>
      <c r="E9" s="59" t="s">
        <v>99</v>
      </c>
      <c r="F9" s="59"/>
      <c r="G9" s="59"/>
      <c r="H9" s="59"/>
      <c r="I9" s="59"/>
      <c r="J9" s="59"/>
      <c r="K9" s="59"/>
      <c r="L9" s="59"/>
      <c r="M9" s="59"/>
      <c r="N9" s="59"/>
      <c r="O9" s="59"/>
      <c r="P9" s="59"/>
    </row>
    <row r="10" spans="1:16" ht="45" customHeight="1" x14ac:dyDescent="0.2">
      <c r="A10" s="37" t="s">
        <v>8</v>
      </c>
      <c r="B10" s="37"/>
      <c r="C10" s="37"/>
      <c r="D10" s="37"/>
      <c r="E10" s="63" t="s">
        <v>100</v>
      </c>
      <c r="F10" s="63"/>
      <c r="G10" s="63"/>
      <c r="H10" s="63"/>
      <c r="I10" s="63"/>
      <c r="J10" s="63"/>
      <c r="K10" s="63"/>
      <c r="L10" s="63"/>
      <c r="M10" s="63"/>
      <c r="N10" s="63"/>
      <c r="O10" s="63"/>
      <c r="P10" s="63"/>
    </row>
    <row r="11" spans="1:16" ht="25" thickBot="1" x14ac:dyDescent="0.25">
      <c r="A11" s="37" t="s">
        <v>9</v>
      </c>
      <c r="B11" s="37"/>
      <c r="C11" s="37"/>
      <c r="D11" s="37"/>
      <c r="E11" s="38"/>
      <c r="F11" s="38"/>
      <c r="G11" s="38"/>
      <c r="H11" s="38"/>
      <c r="I11" s="38"/>
      <c r="J11" s="38"/>
      <c r="K11" s="38"/>
      <c r="L11" s="38"/>
      <c r="M11" s="38"/>
      <c r="N11" s="38"/>
      <c r="O11" s="38"/>
      <c r="P11" s="38"/>
    </row>
    <row r="12" spans="1:16" ht="22" thickBot="1" x14ac:dyDescent="0.3">
      <c r="A12" s="60" t="s">
        <v>10</v>
      </c>
      <c r="B12" s="61"/>
      <c r="C12" s="61"/>
      <c r="D12" s="61"/>
      <c r="E12" s="61"/>
      <c r="F12" s="61"/>
      <c r="G12" s="61"/>
      <c r="H12" s="61"/>
      <c r="I12" s="61"/>
      <c r="J12" s="61"/>
      <c r="K12" s="61"/>
      <c r="L12" s="61"/>
      <c r="M12" s="61"/>
      <c r="N12" s="61"/>
      <c r="O12" s="61"/>
      <c r="P12" s="62"/>
    </row>
    <row r="13" spans="1:16" ht="33" customHeight="1" x14ac:dyDescent="0.2">
      <c r="A13" s="50" t="s">
        <v>11</v>
      </c>
      <c r="B13" s="51"/>
      <c r="C13" s="51"/>
      <c r="D13" s="30" t="s">
        <v>101</v>
      </c>
      <c r="E13" s="30"/>
      <c r="F13" s="30"/>
      <c r="G13" s="30"/>
      <c r="H13" s="52" t="s">
        <v>12</v>
      </c>
      <c r="I13" s="52"/>
      <c r="J13" s="52"/>
      <c r="K13" s="35" t="s">
        <v>103</v>
      </c>
      <c r="L13" s="35"/>
      <c r="M13" s="35"/>
      <c r="N13" s="35"/>
      <c r="O13" s="35"/>
      <c r="P13" s="36"/>
    </row>
    <row r="14" spans="1:16" ht="24" customHeight="1" x14ac:dyDescent="0.2">
      <c r="A14" s="50" t="s">
        <v>13</v>
      </c>
      <c r="B14" s="51"/>
      <c r="C14" s="51"/>
      <c r="D14" s="53" t="s">
        <v>51</v>
      </c>
      <c r="E14" s="53"/>
      <c r="F14" s="53"/>
      <c r="G14" s="53"/>
      <c r="H14" s="52" t="s">
        <v>14</v>
      </c>
      <c r="I14" s="52"/>
      <c r="J14" s="52"/>
      <c r="K14" s="53" t="s">
        <v>58</v>
      </c>
      <c r="L14" s="53"/>
      <c r="M14" s="53"/>
      <c r="N14" s="53"/>
      <c r="O14" s="53"/>
      <c r="P14" s="54"/>
    </row>
    <row r="15" spans="1:16" ht="21.75" customHeight="1" x14ac:dyDescent="0.2">
      <c r="A15" s="49" t="s">
        <v>15</v>
      </c>
      <c r="B15" s="27"/>
      <c r="C15" s="27"/>
      <c r="D15" s="20">
        <v>46076</v>
      </c>
      <c r="E15" s="28" t="s">
        <v>16</v>
      </c>
      <c r="F15" s="28"/>
      <c r="G15" s="28"/>
      <c r="H15" s="55">
        <v>46094</v>
      </c>
      <c r="I15" s="28"/>
      <c r="J15" s="28"/>
      <c r="K15" s="28" t="s">
        <v>17</v>
      </c>
      <c r="L15" s="28"/>
      <c r="M15" s="28"/>
      <c r="N15" s="28" t="s">
        <v>102</v>
      </c>
      <c r="O15" s="28"/>
      <c r="P15" s="56"/>
    </row>
    <row r="16" spans="1:16" ht="49.5" customHeight="1" x14ac:dyDescent="0.2">
      <c r="A16" s="39" t="s">
        <v>18</v>
      </c>
      <c r="B16" s="40"/>
      <c r="C16" s="40"/>
      <c r="D16" s="80" t="s">
        <v>401</v>
      </c>
      <c r="E16" s="30"/>
      <c r="F16" s="30"/>
      <c r="G16" s="30"/>
      <c r="H16" s="30"/>
      <c r="I16" s="30"/>
      <c r="J16" s="30"/>
      <c r="K16" s="30"/>
      <c r="L16" s="30"/>
      <c r="M16" s="30"/>
      <c r="N16" s="30"/>
      <c r="O16" s="30"/>
      <c r="P16" s="81"/>
    </row>
    <row r="17" spans="1:16" ht="36" customHeight="1" thickBot="1" x14ac:dyDescent="0.25">
      <c r="A17" s="82" t="s">
        <v>19</v>
      </c>
      <c r="B17" s="83"/>
      <c r="C17" s="83"/>
      <c r="D17" s="84" t="s">
        <v>104</v>
      </c>
      <c r="E17" s="84"/>
      <c r="F17" s="84"/>
      <c r="G17" s="84"/>
      <c r="H17" s="83" t="s">
        <v>20</v>
      </c>
      <c r="I17" s="83"/>
      <c r="J17" s="83"/>
      <c r="K17" s="84" t="s">
        <v>105</v>
      </c>
      <c r="L17" s="84"/>
      <c r="M17" s="84"/>
      <c r="N17" s="84"/>
      <c r="O17" s="84"/>
      <c r="P17" s="85"/>
    </row>
    <row r="18" spans="1:16" ht="21" x14ac:dyDescent="0.25">
      <c r="A18" s="86" t="s">
        <v>21</v>
      </c>
      <c r="B18" s="87"/>
      <c r="C18" s="87"/>
      <c r="D18" s="87"/>
      <c r="E18" s="87"/>
      <c r="F18" s="87"/>
      <c r="G18" s="87"/>
      <c r="H18" s="87"/>
      <c r="I18" s="87"/>
      <c r="J18" s="87"/>
      <c r="K18" s="87"/>
      <c r="L18" s="87"/>
      <c r="M18" s="87"/>
      <c r="N18" s="87"/>
      <c r="O18" s="87"/>
      <c r="P18" s="88"/>
    </row>
    <row r="19" spans="1:16" x14ac:dyDescent="0.2">
      <c r="A19" s="39" t="s">
        <v>22</v>
      </c>
      <c r="B19" s="40"/>
      <c r="C19" s="40"/>
      <c r="D19" s="28">
        <v>343</v>
      </c>
      <c r="E19" s="28"/>
      <c r="F19" s="28"/>
      <c r="G19" s="28"/>
      <c r="H19" s="28"/>
      <c r="I19" s="28"/>
      <c r="J19" s="28"/>
      <c r="K19" s="28"/>
      <c r="L19" s="28"/>
      <c r="M19" s="28"/>
      <c r="N19" s="28"/>
      <c r="O19" s="28"/>
      <c r="P19" s="56"/>
    </row>
    <row r="20" spans="1:16" x14ac:dyDescent="0.2">
      <c r="A20" s="39" t="s">
        <v>23</v>
      </c>
      <c r="B20" s="40"/>
      <c r="C20" s="40"/>
      <c r="D20" s="43">
        <v>144</v>
      </c>
      <c r="E20" s="44"/>
      <c r="F20" s="44"/>
      <c r="G20" s="44"/>
      <c r="H20" s="44"/>
      <c r="I20" s="44"/>
      <c r="J20" s="44"/>
      <c r="K20" s="44"/>
      <c r="L20" s="44"/>
      <c r="M20" s="44"/>
      <c r="N20" s="44"/>
      <c r="O20" s="44"/>
      <c r="P20" s="45"/>
    </row>
    <row r="21" spans="1:16" x14ac:dyDescent="0.2">
      <c r="A21" s="39" t="s">
        <v>24</v>
      </c>
      <c r="B21" s="40"/>
      <c r="C21" s="40"/>
      <c r="D21" s="28">
        <v>2</v>
      </c>
      <c r="E21" s="28"/>
      <c r="F21" s="28"/>
      <c r="G21" s="28"/>
      <c r="H21" s="13" t="s">
        <v>25</v>
      </c>
      <c r="I21" s="13"/>
      <c r="J21" s="13"/>
      <c r="K21" s="46">
        <f>D21/D20</f>
        <v>1.3888888888888888E-2</v>
      </c>
      <c r="L21" s="47"/>
      <c r="M21" s="47"/>
      <c r="N21" s="47"/>
      <c r="O21" s="47"/>
      <c r="P21" s="48"/>
    </row>
    <row r="22" spans="1:16" x14ac:dyDescent="0.2">
      <c r="A22" s="39" t="s">
        <v>26</v>
      </c>
      <c r="B22" s="40"/>
      <c r="C22" s="40"/>
      <c r="D22" s="28">
        <v>142</v>
      </c>
      <c r="E22" s="28"/>
      <c r="F22" s="28"/>
      <c r="G22" s="28"/>
      <c r="H22" s="40" t="s">
        <v>27</v>
      </c>
      <c r="I22" s="40"/>
      <c r="J22" s="40"/>
      <c r="K22" s="41">
        <f>D22/D20</f>
        <v>0.98611111111111116</v>
      </c>
      <c r="L22" s="41"/>
      <c r="M22" s="41"/>
      <c r="N22" s="41"/>
      <c r="O22" s="41"/>
      <c r="P22" s="42"/>
    </row>
    <row r="23" spans="1:16" x14ac:dyDescent="0.2">
      <c r="A23" s="39" t="s">
        <v>28</v>
      </c>
      <c r="B23" s="40"/>
      <c r="C23" s="40"/>
      <c r="D23" s="94">
        <v>41</v>
      </c>
      <c r="E23" s="104"/>
      <c r="F23" s="104"/>
      <c r="G23" s="104"/>
      <c r="H23" s="104"/>
      <c r="I23" s="104"/>
      <c r="J23" s="104"/>
      <c r="K23" s="104"/>
      <c r="L23" s="104"/>
      <c r="M23" s="104"/>
      <c r="N23" s="104"/>
      <c r="O23" s="104"/>
      <c r="P23" s="105"/>
    </row>
    <row r="24" spans="1:16" ht="39.75" customHeight="1" x14ac:dyDescent="0.2">
      <c r="A24" s="89" t="s">
        <v>29</v>
      </c>
      <c r="B24" s="90"/>
      <c r="C24" s="90"/>
      <c r="D24" s="28">
        <v>18</v>
      </c>
      <c r="E24" s="28"/>
      <c r="F24" s="28"/>
      <c r="G24" s="43"/>
      <c r="H24" s="95" t="s">
        <v>30</v>
      </c>
      <c r="I24" s="96"/>
      <c r="J24" s="97"/>
      <c r="K24" s="46">
        <f>D24/D23</f>
        <v>0.43902439024390244</v>
      </c>
      <c r="L24" s="47"/>
      <c r="M24" s="47"/>
      <c r="N24" s="47"/>
      <c r="O24" s="47"/>
      <c r="P24" s="48"/>
    </row>
    <row r="25" spans="1:16" ht="35.25" customHeight="1" thickBot="1" x14ac:dyDescent="0.25">
      <c r="A25" s="91" t="s">
        <v>31</v>
      </c>
      <c r="B25" s="92"/>
      <c r="C25" s="92"/>
      <c r="D25" s="93">
        <v>3</v>
      </c>
      <c r="E25" s="93"/>
      <c r="F25" s="93"/>
      <c r="G25" s="94"/>
      <c r="H25" s="101" t="s">
        <v>32</v>
      </c>
      <c r="I25" s="102"/>
      <c r="J25" s="103"/>
      <c r="K25" s="98">
        <f>D25/D23</f>
        <v>7.3170731707317069E-2</v>
      </c>
      <c r="L25" s="99"/>
      <c r="M25" s="99"/>
      <c r="N25" s="99"/>
      <c r="O25" s="99"/>
      <c r="P25" s="100"/>
    </row>
    <row r="26" spans="1:16" ht="22" thickBot="1" x14ac:dyDescent="0.3">
      <c r="A26" s="60" t="s">
        <v>33</v>
      </c>
      <c r="B26" s="61"/>
      <c r="C26" s="61"/>
      <c r="D26" s="61"/>
      <c r="E26" s="61"/>
      <c r="F26" s="61"/>
      <c r="G26" s="61"/>
      <c r="H26" s="61"/>
      <c r="I26" s="61"/>
      <c r="J26" s="61"/>
      <c r="K26" s="61"/>
      <c r="L26" s="61"/>
      <c r="M26" s="61"/>
      <c r="N26" s="61"/>
      <c r="O26" s="61"/>
      <c r="P26" s="62"/>
    </row>
    <row r="27" spans="1:16" ht="29.25" customHeight="1" x14ac:dyDescent="0.2">
      <c r="A27" s="15" t="s">
        <v>34</v>
      </c>
      <c r="B27" s="57" t="s">
        <v>35</v>
      </c>
      <c r="C27" s="57"/>
      <c r="D27" s="14" t="s">
        <v>36</v>
      </c>
      <c r="E27" s="58" t="s">
        <v>37</v>
      </c>
      <c r="F27" s="58"/>
      <c r="G27" s="58"/>
      <c r="H27" s="58"/>
      <c r="I27" s="58"/>
      <c r="J27" s="14" t="s">
        <v>38</v>
      </c>
      <c r="K27" s="107" t="s">
        <v>39</v>
      </c>
      <c r="L27" s="108"/>
      <c r="M27" s="108"/>
      <c r="N27" s="109"/>
      <c r="O27" s="19" t="s">
        <v>94</v>
      </c>
      <c r="P27" s="18" t="s">
        <v>95</v>
      </c>
    </row>
    <row r="28" spans="1:16" ht="152.25" customHeight="1" x14ac:dyDescent="0.2">
      <c r="A28" s="7">
        <v>1</v>
      </c>
      <c r="B28" s="31">
        <v>46079</v>
      </c>
      <c r="C28" s="32"/>
      <c r="D28" s="6" t="s">
        <v>106</v>
      </c>
      <c r="E28" s="30" t="s">
        <v>245</v>
      </c>
      <c r="F28" s="30"/>
      <c r="G28" s="30"/>
      <c r="H28" s="30"/>
      <c r="I28" s="30"/>
      <c r="J28" s="6" t="s">
        <v>44</v>
      </c>
      <c r="K28" s="26" t="s">
        <v>247</v>
      </c>
      <c r="L28" s="26"/>
      <c r="M28" s="26"/>
      <c r="N28" s="26"/>
      <c r="O28" s="22" t="s">
        <v>402</v>
      </c>
      <c r="P28" s="22" t="s">
        <v>402</v>
      </c>
    </row>
    <row r="29" spans="1:16" ht="409.5" customHeight="1" x14ac:dyDescent="0.2">
      <c r="A29" s="7">
        <v>2</v>
      </c>
      <c r="B29" s="31">
        <v>46079</v>
      </c>
      <c r="C29" s="32"/>
      <c r="D29" s="6" t="s">
        <v>107</v>
      </c>
      <c r="E29" s="30" t="s">
        <v>246</v>
      </c>
      <c r="F29" s="28"/>
      <c r="G29" s="28"/>
      <c r="H29" s="28"/>
      <c r="I29" s="28"/>
      <c r="J29" s="6" t="s">
        <v>44</v>
      </c>
      <c r="K29" s="26" t="s">
        <v>248</v>
      </c>
      <c r="L29" s="27"/>
      <c r="M29" s="27"/>
      <c r="N29" s="27"/>
      <c r="O29" s="22" t="s">
        <v>402</v>
      </c>
      <c r="P29" s="22" t="s">
        <v>402</v>
      </c>
    </row>
    <row r="30" spans="1:16" ht="295.5" customHeight="1" x14ac:dyDescent="0.2">
      <c r="A30" s="7">
        <v>3</v>
      </c>
      <c r="B30" s="31">
        <v>46081</v>
      </c>
      <c r="C30" s="32"/>
      <c r="D30" s="6" t="s">
        <v>108</v>
      </c>
      <c r="E30" s="26" t="s">
        <v>249</v>
      </c>
      <c r="F30" s="27"/>
      <c r="G30" s="27"/>
      <c r="H30" s="27"/>
      <c r="I30" s="27"/>
      <c r="J30" s="6" t="s">
        <v>44</v>
      </c>
      <c r="K30" s="26" t="s">
        <v>250</v>
      </c>
      <c r="L30" s="27"/>
      <c r="M30" s="27"/>
      <c r="N30" s="27"/>
      <c r="O30" s="22" t="s">
        <v>402</v>
      </c>
      <c r="P30" s="22" t="s">
        <v>402</v>
      </c>
    </row>
    <row r="31" spans="1:16" ht="409.5" customHeight="1" x14ac:dyDescent="0.2">
      <c r="A31" s="7">
        <v>4</v>
      </c>
      <c r="B31" s="31">
        <v>46083</v>
      </c>
      <c r="C31" s="32"/>
      <c r="D31" s="6" t="s">
        <v>109</v>
      </c>
      <c r="E31" s="26" t="s">
        <v>251</v>
      </c>
      <c r="F31" s="27"/>
      <c r="G31" s="27"/>
      <c r="H31" s="27"/>
      <c r="I31" s="27"/>
      <c r="J31" s="6" t="s">
        <v>42</v>
      </c>
      <c r="K31" s="26" t="s">
        <v>403</v>
      </c>
      <c r="L31" s="26"/>
      <c r="M31" s="26"/>
      <c r="N31" s="26"/>
      <c r="O31" s="22" t="s">
        <v>402</v>
      </c>
      <c r="P31" s="22" t="s">
        <v>402</v>
      </c>
    </row>
    <row r="32" spans="1:16" ht="409.5" customHeight="1" x14ac:dyDescent="0.2">
      <c r="A32" s="7">
        <v>5</v>
      </c>
      <c r="B32" s="31">
        <v>46084</v>
      </c>
      <c r="C32" s="32"/>
      <c r="D32" s="6" t="s">
        <v>110</v>
      </c>
      <c r="E32" s="26" t="s">
        <v>252</v>
      </c>
      <c r="F32" s="27"/>
      <c r="G32" s="27"/>
      <c r="H32" s="27"/>
      <c r="I32" s="27"/>
      <c r="J32" s="6" t="s">
        <v>44</v>
      </c>
      <c r="K32" s="30" t="s">
        <v>404</v>
      </c>
      <c r="L32" s="28"/>
      <c r="M32" s="28"/>
      <c r="N32" s="28"/>
      <c r="O32" s="22" t="s">
        <v>402</v>
      </c>
      <c r="P32" s="22" t="s">
        <v>402</v>
      </c>
    </row>
    <row r="33" spans="1:16" ht="287.25" customHeight="1" x14ac:dyDescent="0.2">
      <c r="A33" s="7">
        <v>6</v>
      </c>
      <c r="B33" s="31">
        <v>46084</v>
      </c>
      <c r="C33" s="32"/>
      <c r="D33" s="6" t="s">
        <v>111</v>
      </c>
      <c r="E33" s="26" t="s">
        <v>253</v>
      </c>
      <c r="F33" s="26"/>
      <c r="G33" s="26"/>
      <c r="H33" s="26"/>
      <c r="I33" s="26"/>
      <c r="J33" s="6" t="s">
        <v>44</v>
      </c>
      <c r="K33" s="26" t="s">
        <v>405</v>
      </c>
      <c r="L33" s="27"/>
      <c r="M33" s="27"/>
      <c r="N33" s="27"/>
      <c r="O33" s="22" t="s">
        <v>402</v>
      </c>
      <c r="P33" s="22" t="s">
        <v>402</v>
      </c>
    </row>
    <row r="34" spans="1:16" ht="149.25" customHeight="1" x14ac:dyDescent="0.2">
      <c r="A34" s="7">
        <v>7</v>
      </c>
      <c r="B34" s="31">
        <v>46085</v>
      </c>
      <c r="C34" s="32"/>
      <c r="D34" s="6" t="s">
        <v>112</v>
      </c>
      <c r="E34" s="26" t="s">
        <v>254</v>
      </c>
      <c r="F34" s="27"/>
      <c r="G34" s="27"/>
      <c r="H34" s="27"/>
      <c r="I34" s="27"/>
      <c r="J34" s="6" t="s">
        <v>44</v>
      </c>
      <c r="K34" s="26" t="s">
        <v>392</v>
      </c>
      <c r="L34" s="26"/>
      <c r="M34" s="26"/>
      <c r="N34" s="26"/>
      <c r="O34" s="22" t="s">
        <v>402</v>
      </c>
      <c r="P34" s="22" t="s">
        <v>402</v>
      </c>
    </row>
    <row r="35" spans="1:16" ht="333.75" customHeight="1" x14ac:dyDescent="0.2">
      <c r="A35" s="7">
        <v>8</v>
      </c>
      <c r="B35" s="31">
        <v>46085</v>
      </c>
      <c r="C35" s="32"/>
      <c r="D35" s="6" t="s">
        <v>113</v>
      </c>
      <c r="E35" s="26" t="s">
        <v>255</v>
      </c>
      <c r="F35" s="26"/>
      <c r="G35" s="26"/>
      <c r="H35" s="26"/>
      <c r="I35" s="26"/>
      <c r="J35" s="6" t="s">
        <v>44</v>
      </c>
      <c r="K35" s="26" t="s">
        <v>431</v>
      </c>
      <c r="L35" s="27"/>
      <c r="M35" s="27"/>
      <c r="N35" s="27"/>
      <c r="O35" s="22" t="s">
        <v>402</v>
      </c>
      <c r="P35" s="22" t="s">
        <v>402</v>
      </c>
    </row>
    <row r="36" spans="1:16" ht="115.5" customHeight="1" x14ac:dyDescent="0.2">
      <c r="A36" s="7">
        <v>9</v>
      </c>
      <c r="B36" s="31">
        <v>46085</v>
      </c>
      <c r="C36" s="32"/>
      <c r="D36" s="6" t="s">
        <v>114</v>
      </c>
      <c r="E36" s="26" t="s">
        <v>256</v>
      </c>
      <c r="F36" s="26"/>
      <c r="G36" s="26"/>
      <c r="H36" s="26"/>
      <c r="I36" s="26"/>
      <c r="J36" s="6" t="s">
        <v>44</v>
      </c>
      <c r="K36" s="26" t="s">
        <v>393</v>
      </c>
      <c r="L36" s="26"/>
      <c r="M36" s="26"/>
      <c r="N36" s="26"/>
      <c r="O36" s="22" t="s">
        <v>402</v>
      </c>
      <c r="P36" s="22" t="s">
        <v>402</v>
      </c>
    </row>
    <row r="37" spans="1:16" ht="381" customHeight="1" x14ac:dyDescent="0.2">
      <c r="A37" s="7">
        <v>10</v>
      </c>
      <c r="B37" s="31">
        <v>46085</v>
      </c>
      <c r="C37" s="32"/>
      <c r="D37" s="6" t="s">
        <v>115</v>
      </c>
      <c r="E37" s="26" t="s">
        <v>257</v>
      </c>
      <c r="F37" s="27"/>
      <c r="G37" s="27"/>
      <c r="H37" s="27"/>
      <c r="I37" s="27"/>
      <c r="J37" s="6" t="s">
        <v>44</v>
      </c>
      <c r="K37" s="26" t="s">
        <v>406</v>
      </c>
      <c r="L37" s="27"/>
      <c r="M37" s="27"/>
      <c r="N37" s="27"/>
      <c r="O37" s="22" t="s">
        <v>402</v>
      </c>
      <c r="P37" s="22" t="s">
        <v>402</v>
      </c>
    </row>
    <row r="38" spans="1:16" ht="409.5" customHeight="1" x14ac:dyDescent="0.2">
      <c r="A38" s="7">
        <v>11</v>
      </c>
      <c r="B38" s="31">
        <v>46085</v>
      </c>
      <c r="C38" s="32"/>
      <c r="D38" s="6" t="s">
        <v>115</v>
      </c>
      <c r="E38" s="26" t="s">
        <v>258</v>
      </c>
      <c r="F38" s="27"/>
      <c r="G38" s="27"/>
      <c r="H38" s="27"/>
      <c r="I38" s="27"/>
      <c r="J38" s="6" t="s">
        <v>44</v>
      </c>
      <c r="K38" s="26" t="s">
        <v>407</v>
      </c>
      <c r="L38" s="27"/>
      <c r="M38" s="27"/>
      <c r="N38" s="27"/>
      <c r="O38" s="22" t="s">
        <v>402</v>
      </c>
      <c r="P38" s="22" t="s">
        <v>402</v>
      </c>
    </row>
    <row r="39" spans="1:16" ht="212.25" customHeight="1" x14ac:dyDescent="0.2">
      <c r="A39" s="7">
        <v>12</v>
      </c>
      <c r="B39" s="31">
        <v>46085</v>
      </c>
      <c r="C39" s="32"/>
      <c r="D39" s="6" t="s">
        <v>116</v>
      </c>
      <c r="E39" s="26" t="s">
        <v>259</v>
      </c>
      <c r="F39" s="26"/>
      <c r="G39" s="26"/>
      <c r="H39" s="26"/>
      <c r="I39" s="26"/>
      <c r="J39" s="6" t="s">
        <v>44</v>
      </c>
      <c r="K39" s="26" t="s">
        <v>408</v>
      </c>
      <c r="L39" s="27"/>
      <c r="M39" s="27"/>
      <c r="N39" s="27"/>
      <c r="O39" s="22" t="s">
        <v>402</v>
      </c>
      <c r="P39" s="22" t="s">
        <v>402</v>
      </c>
    </row>
    <row r="40" spans="1:16" ht="137.25" customHeight="1" x14ac:dyDescent="0.2">
      <c r="A40" s="7">
        <v>13</v>
      </c>
      <c r="B40" s="31">
        <v>46085</v>
      </c>
      <c r="C40" s="32"/>
      <c r="D40" s="6" t="s">
        <v>117</v>
      </c>
      <c r="E40" s="26" t="s">
        <v>260</v>
      </c>
      <c r="F40" s="26"/>
      <c r="G40" s="26"/>
      <c r="H40" s="26"/>
      <c r="I40" s="26"/>
      <c r="J40" s="6" t="s">
        <v>44</v>
      </c>
      <c r="K40" s="26" t="s">
        <v>394</v>
      </c>
      <c r="L40" s="26"/>
      <c r="M40" s="26"/>
      <c r="N40" s="26"/>
      <c r="O40" s="22" t="s">
        <v>402</v>
      </c>
      <c r="P40" s="22" t="s">
        <v>402</v>
      </c>
    </row>
    <row r="41" spans="1:16" ht="98.25" customHeight="1" x14ac:dyDescent="0.2">
      <c r="A41" s="7">
        <v>14</v>
      </c>
      <c r="B41" s="31">
        <v>46085</v>
      </c>
      <c r="C41" s="32"/>
      <c r="D41" s="6" t="s">
        <v>118</v>
      </c>
      <c r="E41" s="28" t="s">
        <v>261</v>
      </c>
      <c r="F41" s="28"/>
      <c r="G41" s="28"/>
      <c r="H41" s="28"/>
      <c r="I41" s="28"/>
      <c r="J41" s="6" t="s">
        <v>44</v>
      </c>
      <c r="K41" s="26" t="s">
        <v>395</v>
      </c>
      <c r="L41" s="26"/>
      <c r="M41" s="26"/>
      <c r="N41" s="26"/>
      <c r="O41" s="22" t="s">
        <v>402</v>
      </c>
      <c r="P41" s="22" t="s">
        <v>402</v>
      </c>
    </row>
    <row r="42" spans="1:16" ht="120.75" customHeight="1" x14ac:dyDescent="0.2">
      <c r="A42" s="7">
        <v>15</v>
      </c>
      <c r="B42" s="31">
        <v>46085</v>
      </c>
      <c r="C42" s="32"/>
      <c r="D42" s="6" t="s">
        <v>119</v>
      </c>
      <c r="E42" s="26" t="s">
        <v>262</v>
      </c>
      <c r="F42" s="26"/>
      <c r="G42" s="26"/>
      <c r="H42" s="26"/>
      <c r="I42" s="26"/>
      <c r="J42" s="6" t="s">
        <v>44</v>
      </c>
      <c r="K42" s="30" t="s">
        <v>392</v>
      </c>
      <c r="L42" s="28"/>
      <c r="M42" s="28"/>
      <c r="N42" s="28"/>
      <c r="O42" s="22" t="s">
        <v>402</v>
      </c>
      <c r="P42" s="22" t="s">
        <v>402</v>
      </c>
    </row>
    <row r="43" spans="1:16" ht="218.25" customHeight="1" x14ac:dyDescent="0.2">
      <c r="A43" s="7">
        <v>16</v>
      </c>
      <c r="B43" s="31">
        <v>46085</v>
      </c>
      <c r="C43" s="32"/>
      <c r="D43" s="6" t="s">
        <v>120</v>
      </c>
      <c r="E43" s="106" t="s">
        <v>263</v>
      </c>
      <c r="F43" s="106"/>
      <c r="G43" s="106"/>
      <c r="H43" s="106"/>
      <c r="I43" s="106"/>
      <c r="J43" s="6" t="s">
        <v>44</v>
      </c>
      <c r="K43" s="26" t="s">
        <v>410</v>
      </c>
      <c r="L43" s="26"/>
      <c r="M43" s="26"/>
      <c r="N43" s="26"/>
      <c r="O43" s="22" t="s">
        <v>402</v>
      </c>
      <c r="P43" s="22" t="s">
        <v>402</v>
      </c>
    </row>
    <row r="44" spans="1:16" ht="142.5" customHeight="1" x14ac:dyDescent="0.2">
      <c r="A44" s="7">
        <v>17</v>
      </c>
      <c r="B44" s="31">
        <v>46085</v>
      </c>
      <c r="C44" s="32"/>
      <c r="D44" s="6" t="s">
        <v>121</v>
      </c>
      <c r="E44" s="26" t="s">
        <v>264</v>
      </c>
      <c r="F44" s="26"/>
      <c r="G44" s="26"/>
      <c r="H44" s="26"/>
      <c r="I44" s="26"/>
      <c r="J44" s="6" t="s">
        <v>44</v>
      </c>
      <c r="K44" s="26" t="s">
        <v>396</v>
      </c>
      <c r="L44" s="26"/>
      <c r="M44" s="26"/>
      <c r="N44" s="26"/>
      <c r="O44" s="22" t="s">
        <v>402</v>
      </c>
      <c r="P44" s="22" t="s">
        <v>402</v>
      </c>
    </row>
    <row r="45" spans="1:16" ht="108.75" customHeight="1" x14ac:dyDescent="0.2">
      <c r="A45" s="7">
        <v>18</v>
      </c>
      <c r="B45" s="31">
        <v>46085</v>
      </c>
      <c r="C45" s="32"/>
      <c r="D45" s="6" t="s">
        <v>122</v>
      </c>
      <c r="E45" s="26" t="s">
        <v>265</v>
      </c>
      <c r="F45" s="26"/>
      <c r="G45" s="26"/>
      <c r="H45" s="26"/>
      <c r="I45" s="26"/>
      <c r="J45" s="6" t="s">
        <v>44</v>
      </c>
      <c r="K45" s="26" t="s">
        <v>396</v>
      </c>
      <c r="L45" s="26"/>
      <c r="M45" s="26"/>
      <c r="N45" s="26"/>
      <c r="O45" s="22" t="s">
        <v>402</v>
      </c>
      <c r="P45" s="22" t="s">
        <v>402</v>
      </c>
    </row>
    <row r="46" spans="1:16" ht="109.5" customHeight="1" x14ac:dyDescent="0.2">
      <c r="A46" s="7">
        <v>19</v>
      </c>
      <c r="B46" s="33">
        <v>46085</v>
      </c>
      <c r="C46" s="34"/>
      <c r="D46" s="21" t="s">
        <v>123</v>
      </c>
      <c r="E46" s="26" t="s">
        <v>266</v>
      </c>
      <c r="F46" s="26"/>
      <c r="G46" s="26"/>
      <c r="H46" s="26"/>
      <c r="I46" s="26"/>
      <c r="J46" s="21" t="s">
        <v>44</v>
      </c>
      <c r="K46" s="26" t="s">
        <v>396</v>
      </c>
      <c r="L46" s="26"/>
      <c r="M46" s="26"/>
      <c r="N46" s="26"/>
      <c r="O46" s="22" t="s">
        <v>402</v>
      </c>
      <c r="P46" s="22" t="s">
        <v>402</v>
      </c>
    </row>
    <row r="47" spans="1:16" ht="130.5" customHeight="1" x14ac:dyDescent="0.2">
      <c r="A47" s="7">
        <v>20</v>
      </c>
      <c r="B47" s="31">
        <v>46085</v>
      </c>
      <c r="C47" s="32"/>
      <c r="D47" s="6" t="s">
        <v>124</v>
      </c>
      <c r="E47" s="26" t="s">
        <v>267</v>
      </c>
      <c r="F47" s="26"/>
      <c r="G47" s="26"/>
      <c r="H47" s="26"/>
      <c r="I47" s="26"/>
      <c r="J47" s="21" t="s">
        <v>44</v>
      </c>
      <c r="K47" s="26" t="s">
        <v>396</v>
      </c>
      <c r="L47" s="26"/>
      <c r="M47" s="26"/>
      <c r="N47" s="26"/>
      <c r="O47" s="22" t="s">
        <v>402</v>
      </c>
      <c r="P47" s="22" t="s">
        <v>402</v>
      </c>
    </row>
    <row r="48" spans="1:16" ht="129.75" customHeight="1" x14ac:dyDescent="0.2">
      <c r="A48" s="7">
        <v>21</v>
      </c>
      <c r="B48" s="31">
        <v>46085</v>
      </c>
      <c r="C48" s="32"/>
      <c r="D48" s="6" t="s">
        <v>125</v>
      </c>
      <c r="E48" s="26" t="s">
        <v>268</v>
      </c>
      <c r="F48" s="26"/>
      <c r="G48" s="26"/>
      <c r="H48" s="26"/>
      <c r="I48" s="26"/>
      <c r="J48" s="21" t="s">
        <v>44</v>
      </c>
      <c r="K48" s="26" t="s">
        <v>396</v>
      </c>
      <c r="L48" s="27"/>
      <c r="M48" s="27"/>
      <c r="N48" s="27"/>
      <c r="O48" s="22" t="s">
        <v>402</v>
      </c>
      <c r="P48" s="22" t="s">
        <v>402</v>
      </c>
    </row>
    <row r="49" spans="1:16" ht="357.75" customHeight="1" x14ac:dyDescent="0.2">
      <c r="A49" s="7">
        <v>22</v>
      </c>
      <c r="B49" s="31">
        <v>46086</v>
      </c>
      <c r="C49" s="32"/>
      <c r="D49" s="6" t="s">
        <v>126</v>
      </c>
      <c r="E49" s="26" t="s">
        <v>269</v>
      </c>
      <c r="F49" s="26"/>
      <c r="G49" s="26"/>
      <c r="H49" s="26"/>
      <c r="I49" s="26"/>
      <c r="J49" s="21" t="s">
        <v>44</v>
      </c>
      <c r="K49" s="26" t="s">
        <v>409</v>
      </c>
      <c r="L49" s="27"/>
      <c r="M49" s="27"/>
      <c r="N49" s="27"/>
      <c r="O49" s="22" t="s">
        <v>402</v>
      </c>
      <c r="P49" s="22" t="s">
        <v>402</v>
      </c>
    </row>
    <row r="50" spans="1:16" ht="117.75" customHeight="1" x14ac:dyDescent="0.2">
      <c r="A50" s="7">
        <v>23</v>
      </c>
      <c r="B50" s="31">
        <v>46086</v>
      </c>
      <c r="C50" s="32"/>
      <c r="D50" s="6" t="s">
        <v>127</v>
      </c>
      <c r="E50" s="26" t="s">
        <v>270</v>
      </c>
      <c r="F50" s="26"/>
      <c r="G50" s="26"/>
      <c r="H50" s="26"/>
      <c r="I50" s="26"/>
      <c r="J50" s="21" t="s">
        <v>44</v>
      </c>
      <c r="K50" s="26" t="s">
        <v>396</v>
      </c>
      <c r="L50" s="27"/>
      <c r="M50" s="27"/>
      <c r="N50" s="27"/>
      <c r="O50" s="22" t="s">
        <v>402</v>
      </c>
      <c r="P50" s="22" t="s">
        <v>402</v>
      </c>
    </row>
    <row r="51" spans="1:16" ht="120" customHeight="1" x14ac:dyDescent="0.2">
      <c r="A51" s="7">
        <v>24</v>
      </c>
      <c r="B51" s="31">
        <v>46086</v>
      </c>
      <c r="C51" s="32"/>
      <c r="D51" s="6" t="s">
        <v>128</v>
      </c>
      <c r="E51" s="26" t="s">
        <v>271</v>
      </c>
      <c r="F51" s="26"/>
      <c r="G51" s="26"/>
      <c r="H51" s="26"/>
      <c r="I51" s="26"/>
      <c r="J51" s="21" t="s">
        <v>44</v>
      </c>
      <c r="K51" s="26" t="s">
        <v>396</v>
      </c>
      <c r="L51" s="27"/>
      <c r="M51" s="27"/>
      <c r="N51" s="27"/>
      <c r="O51" s="22" t="s">
        <v>402</v>
      </c>
      <c r="P51" s="22" t="s">
        <v>402</v>
      </c>
    </row>
    <row r="52" spans="1:16" ht="111" customHeight="1" x14ac:dyDescent="0.2">
      <c r="A52" s="7">
        <v>25</v>
      </c>
      <c r="B52" s="31">
        <v>46086</v>
      </c>
      <c r="C52" s="32"/>
      <c r="D52" s="6" t="s">
        <v>129</v>
      </c>
      <c r="E52" s="26" t="s">
        <v>272</v>
      </c>
      <c r="F52" s="26"/>
      <c r="G52" s="26"/>
      <c r="H52" s="26"/>
      <c r="I52" s="26"/>
      <c r="J52" s="21" t="s">
        <v>44</v>
      </c>
      <c r="K52" s="26" t="s">
        <v>396</v>
      </c>
      <c r="L52" s="27"/>
      <c r="M52" s="27"/>
      <c r="N52" s="27"/>
      <c r="O52" s="22" t="s">
        <v>402</v>
      </c>
      <c r="P52" s="22" t="s">
        <v>402</v>
      </c>
    </row>
    <row r="53" spans="1:16" ht="129.75" customHeight="1" x14ac:dyDescent="0.2">
      <c r="A53" s="7">
        <v>26</v>
      </c>
      <c r="B53" s="31">
        <v>46086</v>
      </c>
      <c r="C53" s="32"/>
      <c r="D53" s="6" t="s">
        <v>130</v>
      </c>
      <c r="E53" s="26" t="s">
        <v>273</v>
      </c>
      <c r="F53" s="26"/>
      <c r="G53" s="26"/>
      <c r="H53" s="26"/>
      <c r="I53" s="26"/>
      <c r="J53" s="21" t="s">
        <v>44</v>
      </c>
      <c r="K53" s="30" t="s">
        <v>392</v>
      </c>
      <c r="L53" s="28"/>
      <c r="M53" s="28"/>
      <c r="N53" s="28"/>
      <c r="O53" s="22" t="s">
        <v>402</v>
      </c>
      <c r="P53" s="22" t="s">
        <v>402</v>
      </c>
    </row>
    <row r="54" spans="1:16" ht="138" customHeight="1" x14ac:dyDescent="0.2">
      <c r="A54" s="7">
        <v>27</v>
      </c>
      <c r="B54" s="31">
        <v>46086</v>
      </c>
      <c r="C54" s="32"/>
      <c r="D54" s="6" t="s">
        <v>131</v>
      </c>
      <c r="E54" s="26" t="s">
        <v>274</v>
      </c>
      <c r="F54" s="26"/>
      <c r="G54" s="26"/>
      <c r="H54" s="26"/>
      <c r="I54" s="26"/>
      <c r="J54" s="21" t="s">
        <v>44</v>
      </c>
      <c r="K54" s="26" t="s">
        <v>397</v>
      </c>
      <c r="L54" s="27"/>
      <c r="M54" s="27"/>
      <c r="N54" s="27"/>
      <c r="O54" s="22" t="s">
        <v>402</v>
      </c>
      <c r="P54" s="22" t="s">
        <v>402</v>
      </c>
    </row>
    <row r="55" spans="1:16" ht="265.5" customHeight="1" x14ac:dyDescent="0.2">
      <c r="A55" s="7">
        <v>28</v>
      </c>
      <c r="B55" s="31">
        <v>46086</v>
      </c>
      <c r="C55" s="32"/>
      <c r="D55" s="6" t="s">
        <v>132</v>
      </c>
      <c r="E55" s="26" t="s">
        <v>275</v>
      </c>
      <c r="F55" s="27"/>
      <c r="G55" s="27"/>
      <c r="H55" s="27"/>
      <c r="I55" s="27"/>
      <c r="J55" s="21" t="s">
        <v>44</v>
      </c>
      <c r="K55" s="26" t="s">
        <v>411</v>
      </c>
      <c r="L55" s="27"/>
      <c r="M55" s="27"/>
      <c r="N55" s="27"/>
      <c r="O55" s="22" t="s">
        <v>402</v>
      </c>
      <c r="P55" s="22" t="s">
        <v>402</v>
      </c>
    </row>
    <row r="56" spans="1:16" ht="362.25" customHeight="1" x14ac:dyDescent="0.2">
      <c r="A56" s="7">
        <v>29</v>
      </c>
      <c r="B56" s="31">
        <v>46086</v>
      </c>
      <c r="C56" s="32"/>
      <c r="D56" s="6" t="s">
        <v>133</v>
      </c>
      <c r="E56" s="26" t="s">
        <v>276</v>
      </c>
      <c r="F56" s="27"/>
      <c r="G56" s="27"/>
      <c r="H56" s="27"/>
      <c r="I56" s="27"/>
      <c r="J56" s="21" t="s">
        <v>44</v>
      </c>
      <c r="K56" s="26" t="s">
        <v>396</v>
      </c>
      <c r="L56" s="27"/>
      <c r="M56" s="27"/>
      <c r="N56" s="27"/>
      <c r="O56" s="22" t="s">
        <v>402</v>
      </c>
      <c r="P56" s="22" t="s">
        <v>402</v>
      </c>
    </row>
    <row r="57" spans="1:16" ht="128.25" customHeight="1" x14ac:dyDescent="0.2">
      <c r="A57" s="7">
        <v>30</v>
      </c>
      <c r="B57" s="31">
        <v>46086</v>
      </c>
      <c r="C57" s="32"/>
      <c r="D57" s="6" t="s">
        <v>134</v>
      </c>
      <c r="E57" s="27" t="s">
        <v>277</v>
      </c>
      <c r="F57" s="27"/>
      <c r="G57" s="27"/>
      <c r="H57" s="27"/>
      <c r="I57" s="27"/>
      <c r="J57" s="21" t="s">
        <v>44</v>
      </c>
      <c r="K57" s="26" t="s">
        <v>396</v>
      </c>
      <c r="L57" s="27"/>
      <c r="M57" s="27"/>
      <c r="N57" s="27"/>
      <c r="O57" s="22" t="s">
        <v>402</v>
      </c>
      <c r="P57" s="22" t="s">
        <v>402</v>
      </c>
    </row>
    <row r="58" spans="1:16" ht="118.5" customHeight="1" x14ac:dyDescent="0.2">
      <c r="A58" s="7">
        <v>31</v>
      </c>
      <c r="B58" s="31">
        <v>46086</v>
      </c>
      <c r="C58" s="32"/>
      <c r="D58" s="6" t="s">
        <v>135</v>
      </c>
      <c r="E58" s="26" t="s">
        <v>278</v>
      </c>
      <c r="F58" s="26"/>
      <c r="G58" s="26"/>
      <c r="H58" s="26"/>
      <c r="I58" s="26"/>
      <c r="J58" s="21" t="s">
        <v>44</v>
      </c>
      <c r="K58" s="30" t="s">
        <v>396</v>
      </c>
      <c r="L58" s="28"/>
      <c r="M58" s="28"/>
      <c r="N58" s="28"/>
      <c r="O58" s="22" t="s">
        <v>402</v>
      </c>
      <c r="P58" s="22" t="s">
        <v>402</v>
      </c>
    </row>
    <row r="59" spans="1:16" ht="126" customHeight="1" x14ac:dyDescent="0.2">
      <c r="A59" s="7">
        <v>32</v>
      </c>
      <c r="B59" s="31">
        <v>46086</v>
      </c>
      <c r="C59" s="32"/>
      <c r="D59" s="6" t="s">
        <v>136</v>
      </c>
      <c r="E59" s="26" t="s">
        <v>279</v>
      </c>
      <c r="F59" s="26"/>
      <c r="G59" s="26"/>
      <c r="H59" s="26"/>
      <c r="I59" s="26"/>
      <c r="J59" s="21" t="s">
        <v>44</v>
      </c>
      <c r="K59" s="30" t="s">
        <v>396</v>
      </c>
      <c r="L59" s="28"/>
      <c r="M59" s="28"/>
      <c r="N59" s="28"/>
      <c r="O59" s="22" t="s">
        <v>402</v>
      </c>
      <c r="P59" s="22" t="s">
        <v>402</v>
      </c>
    </row>
    <row r="60" spans="1:16" ht="106.5" customHeight="1" x14ac:dyDescent="0.2">
      <c r="A60" s="7">
        <v>33</v>
      </c>
      <c r="B60" s="31">
        <v>46087</v>
      </c>
      <c r="C60" s="32"/>
      <c r="D60" s="6" t="s">
        <v>137</v>
      </c>
      <c r="E60" s="26" t="s">
        <v>280</v>
      </c>
      <c r="F60" s="26"/>
      <c r="G60" s="26"/>
      <c r="H60" s="26"/>
      <c r="I60" s="26"/>
      <c r="J60" s="21" t="s">
        <v>44</v>
      </c>
      <c r="K60" s="30" t="s">
        <v>392</v>
      </c>
      <c r="L60" s="28"/>
      <c r="M60" s="28"/>
      <c r="N60" s="28"/>
      <c r="O60" s="22" t="s">
        <v>402</v>
      </c>
      <c r="P60" s="22" t="s">
        <v>402</v>
      </c>
    </row>
    <row r="61" spans="1:16" ht="160.5" customHeight="1" x14ac:dyDescent="0.2">
      <c r="A61" s="7">
        <v>34</v>
      </c>
      <c r="B61" s="31">
        <v>46087</v>
      </c>
      <c r="C61" s="32"/>
      <c r="D61" s="6" t="s">
        <v>138</v>
      </c>
      <c r="E61" s="26" t="s">
        <v>281</v>
      </c>
      <c r="F61" s="27"/>
      <c r="G61" s="27"/>
      <c r="H61" s="27"/>
      <c r="I61" s="27"/>
      <c r="J61" s="21" t="s">
        <v>44</v>
      </c>
      <c r="K61" s="26" t="s">
        <v>396</v>
      </c>
      <c r="L61" s="27"/>
      <c r="M61" s="27"/>
      <c r="N61" s="27"/>
      <c r="O61" s="22" t="s">
        <v>402</v>
      </c>
      <c r="P61" s="22" t="s">
        <v>402</v>
      </c>
    </row>
    <row r="62" spans="1:16" ht="409.5" customHeight="1" x14ac:dyDescent="0.2">
      <c r="A62" s="7">
        <v>35</v>
      </c>
      <c r="B62" s="31">
        <v>46087</v>
      </c>
      <c r="C62" s="32"/>
      <c r="D62" s="6" t="s">
        <v>139</v>
      </c>
      <c r="E62" s="30" t="s">
        <v>282</v>
      </c>
      <c r="F62" s="28"/>
      <c r="G62" s="28"/>
      <c r="H62" s="28"/>
      <c r="I62" s="28"/>
      <c r="J62" s="21" t="s">
        <v>44</v>
      </c>
      <c r="K62" s="26" t="s">
        <v>412</v>
      </c>
      <c r="L62" s="27"/>
      <c r="M62" s="27"/>
      <c r="N62" s="27"/>
      <c r="O62" s="22" t="s">
        <v>402</v>
      </c>
      <c r="P62" s="22" t="s">
        <v>402</v>
      </c>
    </row>
    <row r="63" spans="1:16" ht="102" customHeight="1" x14ac:dyDescent="0.2">
      <c r="A63" s="7">
        <v>36</v>
      </c>
      <c r="B63" s="31">
        <v>46087</v>
      </c>
      <c r="C63" s="32"/>
      <c r="D63" s="6" t="s">
        <v>140</v>
      </c>
      <c r="E63" s="26" t="s">
        <v>283</v>
      </c>
      <c r="F63" s="26"/>
      <c r="G63" s="26"/>
      <c r="H63" s="26"/>
      <c r="I63" s="26"/>
      <c r="J63" s="21" t="s">
        <v>44</v>
      </c>
      <c r="K63" s="26" t="s">
        <v>396</v>
      </c>
      <c r="L63" s="27"/>
      <c r="M63" s="27"/>
      <c r="N63" s="27"/>
      <c r="O63" s="22" t="s">
        <v>402</v>
      </c>
      <c r="P63" s="22" t="s">
        <v>402</v>
      </c>
    </row>
    <row r="64" spans="1:16" ht="226.5" customHeight="1" x14ac:dyDescent="0.2">
      <c r="A64" s="7">
        <v>37</v>
      </c>
      <c r="B64" s="31">
        <v>46087</v>
      </c>
      <c r="C64" s="32"/>
      <c r="D64" s="6" t="s">
        <v>141</v>
      </c>
      <c r="E64" s="26" t="s">
        <v>284</v>
      </c>
      <c r="F64" s="26"/>
      <c r="G64" s="26"/>
      <c r="H64" s="26"/>
      <c r="I64" s="26"/>
      <c r="J64" s="21" t="s">
        <v>44</v>
      </c>
      <c r="K64" s="26" t="s">
        <v>397</v>
      </c>
      <c r="L64" s="27"/>
      <c r="M64" s="27"/>
      <c r="N64" s="27"/>
      <c r="O64" s="22" t="s">
        <v>402</v>
      </c>
      <c r="P64" s="22" t="s">
        <v>402</v>
      </c>
    </row>
    <row r="65" spans="1:16" ht="233.25" customHeight="1" x14ac:dyDescent="0.2">
      <c r="A65" s="7">
        <v>38</v>
      </c>
      <c r="B65" s="31">
        <v>46087</v>
      </c>
      <c r="C65" s="32"/>
      <c r="D65" s="6" t="s">
        <v>142</v>
      </c>
      <c r="E65" s="26" t="s">
        <v>285</v>
      </c>
      <c r="F65" s="27"/>
      <c r="G65" s="27"/>
      <c r="H65" s="27"/>
      <c r="I65" s="27"/>
      <c r="J65" s="21" t="s">
        <v>44</v>
      </c>
      <c r="K65" s="26" t="s">
        <v>413</v>
      </c>
      <c r="L65" s="27"/>
      <c r="M65" s="27"/>
      <c r="N65" s="27"/>
      <c r="O65" s="22" t="s">
        <v>402</v>
      </c>
      <c r="P65" s="22" t="s">
        <v>402</v>
      </c>
    </row>
    <row r="66" spans="1:16" ht="103.5" customHeight="1" x14ac:dyDescent="0.2">
      <c r="A66" s="7">
        <v>39</v>
      </c>
      <c r="B66" s="33">
        <v>46087</v>
      </c>
      <c r="C66" s="34"/>
      <c r="D66" s="6" t="s">
        <v>143</v>
      </c>
      <c r="E66" s="26" t="s">
        <v>286</v>
      </c>
      <c r="F66" s="26"/>
      <c r="G66" s="26"/>
      <c r="H66" s="26"/>
      <c r="I66" s="26"/>
      <c r="J66" s="21" t="s">
        <v>44</v>
      </c>
      <c r="K66" s="30" t="s">
        <v>398</v>
      </c>
      <c r="L66" s="28"/>
      <c r="M66" s="28"/>
      <c r="N66" s="28"/>
      <c r="O66" s="22" t="s">
        <v>402</v>
      </c>
      <c r="P66" s="22" t="s">
        <v>402</v>
      </c>
    </row>
    <row r="67" spans="1:16" ht="117" customHeight="1" x14ac:dyDescent="0.2">
      <c r="A67" s="7">
        <v>40</v>
      </c>
      <c r="B67" s="31">
        <v>46087</v>
      </c>
      <c r="C67" s="32"/>
      <c r="D67" s="6" t="s">
        <v>144</v>
      </c>
      <c r="E67" s="27" t="s">
        <v>287</v>
      </c>
      <c r="F67" s="27"/>
      <c r="G67" s="27"/>
      <c r="H67" s="27"/>
      <c r="I67" s="27"/>
      <c r="J67" s="21" t="s">
        <v>44</v>
      </c>
      <c r="K67" s="26" t="s">
        <v>392</v>
      </c>
      <c r="L67" s="27"/>
      <c r="M67" s="27"/>
      <c r="N67" s="27"/>
      <c r="O67" s="22" t="s">
        <v>402</v>
      </c>
      <c r="P67" s="22" t="s">
        <v>402</v>
      </c>
    </row>
    <row r="68" spans="1:16" ht="179.25" customHeight="1" x14ac:dyDescent="0.2">
      <c r="A68" s="7">
        <v>41</v>
      </c>
      <c r="B68" s="31">
        <v>46088</v>
      </c>
      <c r="C68" s="32"/>
      <c r="D68" s="6" t="s">
        <v>145</v>
      </c>
      <c r="E68" s="26" t="s">
        <v>288</v>
      </c>
      <c r="F68" s="26"/>
      <c r="G68" s="26"/>
      <c r="H68" s="26"/>
      <c r="I68" s="26"/>
      <c r="J68" s="21" t="s">
        <v>44</v>
      </c>
      <c r="K68" s="26" t="s">
        <v>414</v>
      </c>
      <c r="L68" s="27"/>
      <c r="M68" s="27"/>
      <c r="N68" s="27"/>
      <c r="O68" s="22" t="s">
        <v>402</v>
      </c>
      <c r="P68" s="22" t="s">
        <v>402</v>
      </c>
    </row>
    <row r="69" spans="1:16" ht="409.5" customHeight="1" x14ac:dyDescent="0.2">
      <c r="A69" s="7">
        <v>42</v>
      </c>
      <c r="B69" s="31">
        <v>46088</v>
      </c>
      <c r="C69" s="32"/>
      <c r="D69" s="6" t="s">
        <v>146</v>
      </c>
      <c r="E69" s="30" t="s">
        <v>289</v>
      </c>
      <c r="F69" s="28"/>
      <c r="G69" s="28"/>
      <c r="H69" s="28"/>
      <c r="I69" s="28"/>
      <c r="J69" s="21" t="s">
        <v>44</v>
      </c>
      <c r="K69" s="26" t="s">
        <v>415</v>
      </c>
      <c r="L69" s="27"/>
      <c r="M69" s="27"/>
      <c r="N69" s="27"/>
      <c r="O69" s="22" t="s">
        <v>402</v>
      </c>
      <c r="P69" s="22" t="s">
        <v>402</v>
      </c>
    </row>
    <row r="70" spans="1:16" ht="409.5" customHeight="1" x14ac:dyDescent="0.2">
      <c r="A70" s="7">
        <v>43</v>
      </c>
      <c r="B70" s="31">
        <v>46089</v>
      </c>
      <c r="C70" s="32"/>
      <c r="D70" s="6" t="s">
        <v>147</v>
      </c>
      <c r="E70" s="26" t="s">
        <v>290</v>
      </c>
      <c r="F70" s="27"/>
      <c r="G70" s="27"/>
      <c r="H70" s="27"/>
      <c r="I70" s="27"/>
      <c r="J70" s="21" t="s">
        <v>44</v>
      </c>
      <c r="K70" s="26" t="s">
        <v>415</v>
      </c>
      <c r="L70" s="27"/>
      <c r="M70" s="27"/>
      <c r="N70" s="27"/>
      <c r="O70" s="22" t="s">
        <v>402</v>
      </c>
      <c r="P70" s="22" t="s">
        <v>402</v>
      </c>
    </row>
    <row r="71" spans="1:16" ht="409.5" customHeight="1" x14ac:dyDescent="0.2">
      <c r="A71" s="7">
        <v>44</v>
      </c>
      <c r="B71" s="31">
        <v>46089</v>
      </c>
      <c r="C71" s="32"/>
      <c r="D71" s="6" t="s">
        <v>148</v>
      </c>
      <c r="E71" s="30" t="s">
        <v>291</v>
      </c>
      <c r="F71" s="28"/>
      <c r="G71" s="28"/>
      <c r="H71" s="28"/>
      <c r="I71" s="28"/>
      <c r="J71" s="21" t="s">
        <v>44</v>
      </c>
      <c r="K71" s="26" t="s">
        <v>416</v>
      </c>
      <c r="L71" s="27"/>
      <c r="M71" s="27"/>
      <c r="N71" s="27"/>
      <c r="O71" s="22" t="s">
        <v>402</v>
      </c>
      <c r="P71" s="22" t="s">
        <v>402</v>
      </c>
    </row>
    <row r="72" spans="1:16" ht="121.5" customHeight="1" x14ac:dyDescent="0.2">
      <c r="A72" s="7">
        <v>45</v>
      </c>
      <c r="B72" s="31">
        <v>46090</v>
      </c>
      <c r="C72" s="32"/>
      <c r="D72" s="6" t="s">
        <v>149</v>
      </c>
      <c r="E72" s="27" t="s">
        <v>292</v>
      </c>
      <c r="F72" s="27"/>
      <c r="G72" s="27"/>
      <c r="H72" s="27"/>
      <c r="I72" s="27"/>
      <c r="J72" s="21" t="s">
        <v>44</v>
      </c>
      <c r="K72" s="26" t="s">
        <v>396</v>
      </c>
      <c r="L72" s="27"/>
      <c r="M72" s="27"/>
      <c r="N72" s="27"/>
      <c r="O72" s="22" t="s">
        <v>402</v>
      </c>
      <c r="P72" s="22" t="s">
        <v>402</v>
      </c>
    </row>
    <row r="73" spans="1:16" ht="120.75" customHeight="1" x14ac:dyDescent="0.2">
      <c r="A73" s="7">
        <v>46</v>
      </c>
      <c r="B73" s="31">
        <v>46090</v>
      </c>
      <c r="C73" s="32"/>
      <c r="D73" s="6" t="s">
        <v>150</v>
      </c>
      <c r="E73" s="26" t="s">
        <v>293</v>
      </c>
      <c r="F73" s="27"/>
      <c r="G73" s="27"/>
      <c r="H73" s="27"/>
      <c r="I73" s="27"/>
      <c r="J73" s="21" t="s">
        <v>44</v>
      </c>
      <c r="K73" s="26" t="s">
        <v>396</v>
      </c>
      <c r="L73" s="27"/>
      <c r="M73" s="27"/>
      <c r="N73" s="27"/>
      <c r="O73" s="22" t="s">
        <v>402</v>
      </c>
      <c r="P73" s="22" t="s">
        <v>402</v>
      </c>
    </row>
    <row r="74" spans="1:16" ht="124.5" customHeight="1" x14ac:dyDescent="0.2">
      <c r="A74" s="7">
        <v>47</v>
      </c>
      <c r="B74" s="31">
        <v>46090</v>
      </c>
      <c r="C74" s="32"/>
      <c r="D74" s="6" t="s">
        <v>151</v>
      </c>
      <c r="E74" s="27" t="s">
        <v>294</v>
      </c>
      <c r="F74" s="27"/>
      <c r="G74" s="27"/>
      <c r="H74" s="27"/>
      <c r="I74" s="27"/>
      <c r="J74" s="21" t="s">
        <v>44</v>
      </c>
      <c r="K74" s="30" t="s">
        <v>398</v>
      </c>
      <c r="L74" s="28"/>
      <c r="M74" s="28"/>
      <c r="N74" s="28"/>
      <c r="O74" s="22" t="s">
        <v>402</v>
      </c>
      <c r="P74" s="22" t="s">
        <v>402</v>
      </c>
    </row>
    <row r="75" spans="1:16" ht="216.75" customHeight="1" x14ac:dyDescent="0.2">
      <c r="A75" s="7">
        <v>48</v>
      </c>
      <c r="B75" s="31">
        <v>46090</v>
      </c>
      <c r="C75" s="32"/>
      <c r="D75" s="6" t="s">
        <v>152</v>
      </c>
      <c r="E75" s="26" t="s">
        <v>295</v>
      </c>
      <c r="F75" s="26"/>
      <c r="G75" s="26"/>
      <c r="H75" s="26"/>
      <c r="I75" s="26"/>
      <c r="J75" s="21" t="s">
        <v>44</v>
      </c>
      <c r="K75" s="26" t="s">
        <v>417</v>
      </c>
      <c r="L75" s="27"/>
      <c r="M75" s="27"/>
      <c r="N75" s="27"/>
      <c r="O75" s="22" t="s">
        <v>402</v>
      </c>
      <c r="P75" s="22" t="s">
        <v>402</v>
      </c>
    </row>
    <row r="76" spans="1:16" ht="157.5" customHeight="1" x14ac:dyDescent="0.2">
      <c r="A76" s="7">
        <v>49</v>
      </c>
      <c r="B76" s="31">
        <v>46090</v>
      </c>
      <c r="C76" s="32"/>
      <c r="D76" s="6" t="s">
        <v>153</v>
      </c>
      <c r="E76" s="27" t="s">
        <v>296</v>
      </c>
      <c r="F76" s="27"/>
      <c r="G76" s="27"/>
      <c r="H76" s="27"/>
      <c r="I76" s="27"/>
      <c r="J76" s="21" t="s">
        <v>44</v>
      </c>
      <c r="K76" s="26" t="s">
        <v>418</v>
      </c>
      <c r="L76" s="27"/>
      <c r="M76" s="27"/>
      <c r="N76" s="27"/>
      <c r="O76" s="22" t="s">
        <v>402</v>
      </c>
      <c r="P76" s="22" t="s">
        <v>402</v>
      </c>
    </row>
    <row r="77" spans="1:16" ht="109.5" customHeight="1" x14ac:dyDescent="0.2">
      <c r="A77" s="7">
        <v>50</v>
      </c>
      <c r="B77" s="31">
        <v>46090</v>
      </c>
      <c r="C77" s="32"/>
      <c r="D77" s="6" t="s">
        <v>154</v>
      </c>
      <c r="E77" s="26" t="s">
        <v>297</v>
      </c>
      <c r="F77" s="26"/>
      <c r="G77" s="26"/>
      <c r="H77" s="26"/>
      <c r="I77" s="26"/>
      <c r="J77" s="21" t="s">
        <v>44</v>
      </c>
      <c r="K77" s="26" t="s">
        <v>396</v>
      </c>
      <c r="L77" s="27"/>
      <c r="M77" s="27"/>
      <c r="N77" s="27"/>
      <c r="O77" s="22" t="s">
        <v>402</v>
      </c>
      <c r="P77" s="22" t="s">
        <v>402</v>
      </c>
    </row>
    <row r="78" spans="1:16" ht="120" customHeight="1" x14ac:dyDescent="0.2">
      <c r="A78" s="7">
        <v>51</v>
      </c>
      <c r="B78" s="31">
        <v>46090</v>
      </c>
      <c r="C78" s="32"/>
      <c r="D78" s="6" t="s">
        <v>155</v>
      </c>
      <c r="E78" s="26" t="s">
        <v>298</v>
      </c>
      <c r="F78" s="26"/>
      <c r="G78" s="26"/>
      <c r="H78" s="26"/>
      <c r="I78" s="26"/>
      <c r="J78" s="21" t="s">
        <v>44</v>
      </c>
      <c r="K78" s="30" t="s">
        <v>392</v>
      </c>
      <c r="L78" s="28"/>
      <c r="M78" s="28"/>
      <c r="N78" s="28"/>
      <c r="O78" s="22" t="s">
        <v>402</v>
      </c>
      <c r="P78" s="22" t="s">
        <v>402</v>
      </c>
    </row>
    <row r="79" spans="1:16" ht="193.5" customHeight="1" x14ac:dyDescent="0.2">
      <c r="A79" s="7">
        <v>52</v>
      </c>
      <c r="B79" s="31">
        <v>46090</v>
      </c>
      <c r="C79" s="32"/>
      <c r="D79" s="6" t="s">
        <v>156</v>
      </c>
      <c r="E79" s="26" t="s">
        <v>299</v>
      </c>
      <c r="F79" s="26"/>
      <c r="G79" s="26"/>
      <c r="H79" s="26"/>
      <c r="I79" s="26"/>
      <c r="J79" s="21" t="s">
        <v>44</v>
      </c>
      <c r="K79" s="30" t="s">
        <v>408</v>
      </c>
      <c r="L79" s="28"/>
      <c r="M79" s="28"/>
      <c r="N79" s="28"/>
      <c r="O79" s="22" t="s">
        <v>402</v>
      </c>
      <c r="P79" s="22" t="s">
        <v>402</v>
      </c>
    </row>
    <row r="80" spans="1:16" ht="121.5" customHeight="1" x14ac:dyDescent="0.2">
      <c r="A80" s="7">
        <v>53</v>
      </c>
      <c r="B80" s="33">
        <v>46090</v>
      </c>
      <c r="C80" s="34"/>
      <c r="D80" s="6" t="s">
        <v>157</v>
      </c>
      <c r="E80" s="26" t="s">
        <v>300</v>
      </c>
      <c r="F80" s="27"/>
      <c r="G80" s="27"/>
      <c r="H80" s="27"/>
      <c r="I80" s="27"/>
      <c r="J80" s="21" t="s">
        <v>44</v>
      </c>
      <c r="K80" s="30" t="s">
        <v>392</v>
      </c>
      <c r="L80" s="28"/>
      <c r="M80" s="28"/>
      <c r="N80" s="28"/>
      <c r="O80" s="22" t="s">
        <v>402</v>
      </c>
      <c r="P80" s="22" t="s">
        <v>402</v>
      </c>
    </row>
    <row r="81" spans="1:16" ht="330" customHeight="1" x14ac:dyDescent="0.2">
      <c r="A81" s="7">
        <v>54</v>
      </c>
      <c r="B81" s="31">
        <v>46090</v>
      </c>
      <c r="C81" s="32"/>
      <c r="D81" s="6" t="s">
        <v>158</v>
      </c>
      <c r="E81" s="26" t="s">
        <v>301</v>
      </c>
      <c r="F81" s="27"/>
      <c r="G81" s="27"/>
      <c r="H81" s="27"/>
      <c r="I81" s="27"/>
      <c r="J81" s="21" t="s">
        <v>44</v>
      </c>
      <c r="K81" s="26" t="s">
        <v>419</v>
      </c>
      <c r="L81" s="27"/>
      <c r="M81" s="27"/>
      <c r="N81" s="27"/>
      <c r="O81" s="22" t="s">
        <v>402</v>
      </c>
      <c r="P81" s="22" t="s">
        <v>402</v>
      </c>
    </row>
    <row r="82" spans="1:16" ht="219" customHeight="1" x14ac:dyDescent="0.2">
      <c r="A82" s="7">
        <v>55</v>
      </c>
      <c r="B82" s="31">
        <v>46090</v>
      </c>
      <c r="C82" s="32"/>
      <c r="D82" s="6" t="s">
        <v>159</v>
      </c>
      <c r="E82" s="26" t="s">
        <v>302</v>
      </c>
      <c r="F82" s="26"/>
      <c r="G82" s="26"/>
      <c r="H82" s="26"/>
      <c r="I82" s="26"/>
      <c r="J82" s="21" t="s">
        <v>44</v>
      </c>
      <c r="K82" s="26" t="s">
        <v>420</v>
      </c>
      <c r="L82" s="27"/>
      <c r="M82" s="27"/>
      <c r="N82" s="27"/>
      <c r="O82" s="22" t="s">
        <v>402</v>
      </c>
      <c r="P82" s="22" t="s">
        <v>402</v>
      </c>
    </row>
    <row r="83" spans="1:16" ht="128.25" customHeight="1" x14ac:dyDescent="0.2">
      <c r="A83" s="7">
        <v>56</v>
      </c>
      <c r="B83" s="31">
        <v>46090</v>
      </c>
      <c r="C83" s="32"/>
      <c r="D83" s="6" t="s">
        <v>160</v>
      </c>
      <c r="E83" s="26" t="s">
        <v>303</v>
      </c>
      <c r="F83" s="27"/>
      <c r="G83" s="27"/>
      <c r="H83" s="27"/>
      <c r="I83" s="27"/>
      <c r="J83" s="21" t="s">
        <v>44</v>
      </c>
      <c r="K83" s="26" t="s">
        <v>421</v>
      </c>
      <c r="L83" s="27"/>
      <c r="M83" s="27"/>
      <c r="N83" s="27"/>
      <c r="O83" s="22" t="s">
        <v>402</v>
      </c>
      <c r="P83" s="22" t="s">
        <v>402</v>
      </c>
    </row>
    <row r="84" spans="1:16" ht="129.75" customHeight="1" x14ac:dyDescent="0.2">
      <c r="A84" s="7">
        <v>57</v>
      </c>
      <c r="B84" s="31">
        <v>46090</v>
      </c>
      <c r="C84" s="32"/>
      <c r="D84" s="6" t="s">
        <v>161</v>
      </c>
      <c r="E84" s="26" t="s">
        <v>304</v>
      </c>
      <c r="F84" s="26"/>
      <c r="G84" s="26"/>
      <c r="H84" s="26"/>
      <c r="I84" s="26"/>
      <c r="J84" s="21" t="s">
        <v>44</v>
      </c>
      <c r="K84" s="26" t="s">
        <v>398</v>
      </c>
      <c r="L84" s="27"/>
      <c r="M84" s="27"/>
      <c r="N84" s="27"/>
      <c r="O84" s="22" t="s">
        <v>402</v>
      </c>
      <c r="P84" s="22" t="s">
        <v>402</v>
      </c>
    </row>
    <row r="85" spans="1:16" ht="341.25" customHeight="1" x14ac:dyDescent="0.2">
      <c r="A85" s="7">
        <v>58</v>
      </c>
      <c r="B85" s="31">
        <v>46090</v>
      </c>
      <c r="C85" s="32"/>
      <c r="D85" s="6" t="s">
        <v>162</v>
      </c>
      <c r="E85" s="26" t="s">
        <v>305</v>
      </c>
      <c r="F85" s="27"/>
      <c r="G85" s="27"/>
      <c r="H85" s="27"/>
      <c r="I85" s="27"/>
      <c r="J85" s="21" t="s">
        <v>44</v>
      </c>
      <c r="K85" s="26" t="s">
        <v>422</v>
      </c>
      <c r="L85" s="27"/>
      <c r="M85" s="27"/>
      <c r="N85" s="27"/>
      <c r="O85" s="22" t="s">
        <v>402</v>
      </c>
      <c r="P85" s="22" t="s">
        <v>402</v>
      </c>
    </row>
    <row r="86" spans="1:16" ht="409.5" customHeight="1" x14ac:dyDescent="0.2">
      <c r="A86" s="7">
        <v>59</v>
      </c>
      <c r="B86" s="31">
        <v>46090</v>
      </c>
      <c r="C86" s="32"/>
      <c r="D86" s="6" t="s">
        <v>163</v>
      </c>
      <c r="E86" s="30" t="s">
        <v>306</v>
      </c>
      <c r="F86" s="28"/>
      <c r="G86" s="28"/>
      <c r="H86" s="28"/>
      <c r="I86" s="28"/>
      <c r="J86" s="21" t="s">
        <v>44</v>
      </c>
      <c r="K86" s="30" t="s">
        <v>423</v>
      </c>
      <c r="L86" s="28"/>
      <c r="M86" s="28"/>
      <c r="N86" s="28"/>
      <c r="O86" s="22" t="s">
        <v>402</v>
      </c>
      <c r="P86" s="22" t="s">
        <v>402</v>
      </c>
    </row>
    <row r="87" spans="1:16" ht="123" customHeight="1" x14ac:dyDescent="0.2">
      <c r="A87" s="7">
        <v>60</v>
      </c>
      <c r="B87" s="31">
        <v>46090</v>
      </c>
      <c r="C87" s="32"/>
      <c r="D87" s="6" t="s">
        <v>164</v>
      </c>
      <c r="E87" s="26" t="s">
        <v>307</v>
      </c>
      <c r="F87" s="27"/>
      <c r="G87" s="27"/>
      <c r="H87" s="27"/>
      <c r="I87" s="27"/>
      <c r="J87" s="21" t="s">
        <v>44</v>
      </c>
      <c r="K87" s="26" t="s">
        <v>396</v>
      </c>
      <c r="L87" s="27"/>
      <c r="M87" s="27"/>
      <c r="N87" s="27"/>
      <c r="O87" s="22" t="s">
        <v>402</v>
      </c>
      <c r="P87" s="22" t="s">
        <v>402</v>
      </c>
    </row>
    <row r="88" spans="1:16" ht="142.5" customHeight="1" x14ac:dyDescent="0.2">
      <c r="A88" s="7">
        <v>61</v>
      </c>
      <c r="B88" s="31">
        <v>46090</v>
      </c>
      <c r="C88" s="32"/>
      <c r="D88" s="6" t="s">
        <v>165</v>
      </c>
      <c r="E88" s="26" t="s">
        <v>308</v>
      </c>
      <c r="F88" s="27"/>
      <c r="G88" s="27"/>
      <c r="H88" s="27"/>
      <c r="I88" s="27"/>
      <c r="J88" s="21" t="s">
        <v>44</v>
      </c>
      <c r="K88" s="26" t="s">
        <v>396</v>
      </c>
      <c r="L88" s="27"/>
      <c r="M88" s="27"/>
      <c r="N88" s="27"/>
      <c r="O88" s="22" t="s">
        <v>402</v>
      </c>
      <c r="P88" s="22" t="s">
        <v>402</v>
      </c>
    </row>
    <row r="89" spans="1:16" ht="214.5" customHeight="1" x14ac:dyDescent="0.2">
      <c r="A89" s="7">
        <v>62</v>
      </c>
      <c r="B89" s="31">
        <v>46090</v>
      </c>
      <c r="C89" s="32"/>
      <c r="D89" s="6" t="s">
        <v>166</v>
      </c>
      <c r="E89" s="26" t="s">
        <v>309</v>
      </c>
      <c r="F89" s="26"/>
      <c r="G89" s="26"/>
      <c r="H89" s="26"/>
      <c r="I89" s="26"/>
      <c r="J89" s="21" t="s">
        <v>44</v>
      </c>
      <c r="K89" s="26" t="s">
        <v>417</v>
      </c>
      <c r="L89" s="27"/>
      <c r="M89" s="27"/>
      <c r="N89" s="27"/>
      <c r="O89" s="22" t="s">
        <v>402</v>
      </c>
      <c r="P89" s="22" t="s">
        <v>402</v>
      </c>
    </row>
    <row r="90" spans="1:16" ht="115.5" customHeight="1" x14ac:dyDescent="0.2">
      <c r="A90" s="7">
        <v>63</v>
      </c>
      <c r="B90" s="31">
        <v>46090</v>
      </c>
      <c r="C90" s="32"/>
      <c r="D90" s="6" t="s">
        <v>167</v>
      </c>
      <c r="E90" s="26" t="s">
        <v>310</v>
      </c>
      <c r="F90" s="26"/>
      <c r="G90" s="26"/>
      <c r="H90" s="26"/>
      <c r="I90" s="26"/>
      <c r="J90" s="21" t="s">
        <v>44</v>
      </c>
      <c r="K90" s="26" t="s">
        <v>392</v>
      </c>
      <c r="L90" s="27"/>
      <c r="M90" s="27"/>
      <c r="N90" s="27"/>
      <c r="O90" s="22" t="s">
        <v>402</v>
      </c>
      <c r="P90" s="22" t="s">
        <v>402</v>
      </c>
    </row>
    <row r="91" spans="1:16" ht="99.75" customHeight="1" x14ac:dyDescent="0.2">
      <c r="A91" s="7">
        <v>64</v>
      </c>
      <c r="B91" s="31">
        <v>46090</v>
      </c>
      <c r="C91" s="32"/>
      <c r="D91" s="6" t="s">
        <v>168</v>
      </c>
      <c r="E91" s="26" t="s">
        <v>311</v>
      </c>
      <c r="F91" s="26"/>
      <c r="G91" s="26"/>
      <c r="H91" s="26"/>
      <c r="I91" s="26"/>
      <c r="J91" s="21" t="s">
        <v>44</v>
      </c>
      <c r="K91" s="26" t="s">
        <v>396</v>
      </c>
      <c r="L91" s="27"/>
      <c r="M91" s="27"/>
      <c r="N91" s="27"/>
      <c r="O91" s="22" t="s">
        <v>402</v>
      </c>
      <c r="P91" s="22" t="s">
        <v>402</v>
      </c>
    </row>
    <row r="92" spans="1:16" ht="398.25" customHeight="1" x14ac:dyDescent="0.2">
      <c r="A92" s="7">
        <v>65</v>
      </c>
      <c r="B92" s="31">
        <v>46090</v>
      </c>
      <c r="C92" s="32"/>
      <c r="D92" s="6" t="s">
        <v>169</v>
      </c>
      <c r="E92" s="26" t="s">
        <v>312</v>
      </c>
      <c r="F92" s="27"/>
      <c r="G92" s="27"/>
      <c r="H92" s="27"/>
      <c r="I92" s="27"/>
      <c r="J92" s="21" t="s">
        <v>44</v>
      </c>
      <c r="K92" s="26" t="s">
        <v>424</v>
      </c>
      <c r="L92" s="27"/>
      <c r="M92" s="27"/>
      <c r="N92" s="27"/>
      <c r="O92" s="22" t="s">
        <v>402</v>
      </c>
      <c r="P92" s="22" t="s">
        <v>402</v>
      </c>
    </row>
    <row r="93" spans="1:16" ht="151.5" customHeight="1" x14ac:dyDescent="0.2">
      <c r="A93" s="7">
        <v>66</v>
      </c>
      <c r="B93" s="31">
        <v>46091</v>
      </c>
      <c r="C93" s="32"/>
      <c r="D93" s="6" t="s">
        <v>170</v>
      </c>
      <c r="E93" s="26" t="s">
        <v>313</v>
      </c>
      <c r="F93" s="26"/>
      <c r="G93" s="26"/>
      <c r="H93" s="26"/>
      <c r="I93" s="26"/>
      <c r="J93" s="21" t="s">
        <v>44</v>
      </c>
      <c r="K93" s="26" t="s">
        <v>396</v>
      </c>
      <c r="L93" s="27"/>
      <c r="M93" s="27"/>
      <c r="N93" s="27"/>
      <c r="O93" s="22" t="s">
        <v>402</v>
      </c>
      <c r="P93" s="22" t="s">
        <v>402</v>
      </c>
    </row>
    <row r="94" spans="1:16" ht="188.25" customHeight="1" x14ac:dyDescent="0.2">
      <c r="A94" s="7">
        <v>67</v>
      </c>
      <c r="B94" s="33">
        <v>46091</v>
      </c>
      <c r="C94" s="34"/>
      <c r="D94" s="6" t="s">
        <v>171</v>
      </c>
      <c r="E94" s="26" t="s">
        <v>314</v>
      </c>
      <c r="F94" s="26"/>
      <c r="G94" s="26"/>
      <c r="H94" s="26"/>
      <c r="I94" s="26"/>
      <c r="J94" s="21" t="s">
        <v>44</v>
      </c>
      <c r="K94" s="26" t="s">
        <v>425</v>
      </c>
      <c r="L94" s="27"/>
      <c r="M94" s="27"/>
      <c r="N94" s="27"/>
      <c r="O94" s="22" t="s">
        <v>402</v>
      </c>
      <c r="P94" s="22" t="s">
        <v>402</v>
      </c>
    </row>
    <row r="95" spans="1:16" ht="219" customHeight="1" x14ac:dyDescent="0.2">
      <c r="A95" s="7">
        <v>68</v>
      </c>
      <c r="B95" s="31">
        <v>46091</v>
      </c>
      <c r="C95" s="32"/>
      <c r="D95" s="6" t="s">
        <v>172</v>
      </c>
      <c r="E95" s="26" t="s">
        <v>315</v>
      </c>
      <c r="F95" s="26"/>
      <c r="G95" s="26"/>
      <c r="H95" s="26"/>
      <c r="I95" s="26"/>
      <c r="J95" s="21" t="s">
        <v>44</v>
      </c>
      <c r="K95" s="26" t="s">
        <v>417</v>
      </c>
      <c r="L95" s="27"/>
      <c r="M95" s="27"/>
      <c r="N95" s="27"/>
      <c r="O95" s="22" t="s">
        <v>402</v>
      </c>
      <c r="P95" s="22" t="s">
        <v>402</v>
      </c>
    </row>
    <row r="96" spans="1:16" ht="219" customHeight="1" x14ac:dyDescent="0.2">
      <c r="A96" s="7">
        <v>69</v>
      </c>
      <c r="B96" s="31">
        <v>46091</v>
      </c>
      <c r="C96" s="32"/>
      <c r="D96" s="6" t="s">
        <v>173</v>
      </c>
      <c r="E96" s="26" t="s">
        <v>316</v>
      </c>
      <c r="F96" s="26"/>
      <c r="G96" s="26"/>
      <c r="H96" s="26"/>
      <c r="I96" s="26"/>
      <c r="J96" s="21" t="s">
        <v>44</v>
      </c>
      <c r="K96" s="26" t="s">
        <v>426</v>
      </c>
      <c r="L96" s="27"/>
      <c r="M96" s="27"/>
      <c r="N96" s="27"/>
      <c r="O96" s="22" t="s">
        <v>402</v>
      </c>
      <c r="P96" s="22" t="s">
        <v>402</v>
      </c>
    </row>
    <row r="97" spans="1:16" ht="132" customHeight="1" x14ac:dyDescent="0.2">
      <c r="A97" s="7">
        <v>70</v>
      </c>
      <c r="B97" s="31">
        <v>46091</v>
      </c>
      <c r="C97" s="32"/>
      <c r="D97" s="6" t="s">
        <v>174</v>
      </c>
      <c r="E97" s="26" t="s">
        <v>317</v>
      </c>
      <c r="F97" s="26"/>
      <c r="G97" s="26"/>
      <c r="H97" s="26"/>
      <c r="I97" s="26"/>
      <c r="J97" s="21" t="s">
        <v>44</v>
      </c>
      <c r="K97" s="26" t="s">
        <v>396</v>
      </c>
      <c r="L97" s="27"/>
      <c r="M97" s="27"/>
      <c r="N97" s="27"/>
      <c r="O97" s="22" t="s">
        <v>402</v>
      </c>
      <c r="P97" s="22" t="s">
        <v>402</v>
      </c>
    </row>
    <row r="98" spans="1:16" ht="234.75" customHeight="1" x14ac:dyDescent="0.2">
      <c r="A98" s="7">
        <v>71</v>
      </c>
      <c r="B98" s="31">
        <v>46091</v>
      </c>
      <c r="C98" s="32"/>
      <c r="D98" s="6" t="s">
        <v>175</v>
      </c>
      <c r="E98" s="26" t="s">
        <v>318</v>
      </c>
      <c r="F98" s="26"/>
      <c r="G98" s="26"/>
      <c r="H98" s="26"/>
      <c r="I98" s="26"/>
      <c r="J98" s="21" t="s">
        <v>44</v>
      </c>
      <c r="K98" s="26" t="s">
        <v>399</v>
      </c>
      <c r="L98" s="27"/>
      <c r="M98" s="27"/>
      <c r="N98" s="27"/>
      <c r="O98" s="22" t="s">
        <v>402</v>
      </c>
      <c r="P98" s="22" t="s">
        <v>402</v>
      </c>
    </row>
    <row r="99" spans="1:16" ht="109.5" customHeight="1" x14ac:dyDescent="0.2">
      <c r="A99" s="7">
        <v>72</v>
      </c>
      <c r="B99" s="31">
        <v>46091</v>
      </c>
      <c r="C99" s="32"/>
      <c r="D99" s="6" t="s">
        <v>176</v>
      </c>
      <c r="E99" s="26" t="s">
        <v>319</v>
      </c>
      <c r="F99" s="26"/>
      <c r="G99" s="26"/>
      <c r="H99" s="26"/>
      <c r="I99" s="26"/>
      <c r="J99" s="21" t="s">
        <v>44</v>
      </c>
      <c r="K99" s="26" t="s">
        <v>396</v>
      </c>
      <c r="L99" s="27"/>
      <c r="M99" s="27"/>
      <c r="N99" s="27"/>
      <c r="O99" s="22" t="s">
        <v>402</v>
      </c>
      <c r="P99" s="22" t="s">
        <v>402</v>
      </c>
    </row>
    <row r="100" spans="1:16" ht="409.5" customHeight="1" x14ac:dyDescent="0.2">
      <c r="A100" s="7">
        <v>73</v>
      </c>
      <c r="B100" s="31">
        <v>46091</v>
      </c>
      <c r="C100" s="32"/>
      <c r="D100" s="6" t="s">
        <v>177</v>
      </c>
      <c r="E100" s="26" t="s">
        <v>320</v>
      </c>
      <c r="F100" s="27"/>
      <c r="G100" s="27"/>
      <c r="H100" s="27"/>
      <c r="I100" s="27"/>
      <c r="J100" s="21" t="s">
        <v>44</v>
      </c>
      <c r="K100" s="26" t="s">
        <v>427</v>
      </c>
      <c r="L100" s="27"/>
      <c r="M100" s="27"/>
      <c r="N100" s="27"/>
      <c r="O100" s="22" t="s">
        <v>402</v>
      </c>
      <c r="P100" s="22" t="s">
        <v>402</v>
      </c>
    </row>
    <row r="101" spans="1:16" ht="409.5" customHeight="1" x14ac:dyDescent="0.2">
      <c r="A101" s="7">
        <v>74</v>
      </c>
      <c r="B101" s="31">
        <v>46091</v>
      </c>
      <c r="C101" s="32"/>
      <c r="D101" s="6" t="s">
        <v>178</v>
      </c>
      <c r="E101" s="26" t="s">
        <v>321</v>
      </c>
      <c r="F101" s="27"/>
      <c r="G101" s="27"/>
      <c r="H101" s="27"/>
      <c r="I101" s="27"/>
      <c r="J101" s="21" t="s">
        <v>44</v>
      </c>
      <c r="K101" s="26" t="s">
        <v>428</v>
      </c>
      <c r="L101" s="27"/>
      <c r="M101" s="27"/>
      <c r="N101" s="27"/>
      <c r="O101" s="22" t="s">
        <v>402</v>
      </c>
      <c r="P101" s="22" t="s">
        <v>402</v>
      </c>
    </row>
    <row r="102" spans="1:16" ht="214.5" customHeight="1" x14ac:dyDescent="0.2">
      <c r="A102" s="7">
        <v>75</v>
      </c>
      <c r="B102" s="31">
        <v>46091</v>
      </c>
      <c r="C102" s="32"/>
      <c r="D102" s="6" t="s">
        <v>179</v>
      </c>
      <c r="E102" s="27" t="s">
        <v>322</v>
      </c>
      <c r="F102" s="27"/>
      <c r="G102" s="27"/>
      <c r="H102" s="27"/>
      <c r="I102" s="27"/>
      <c r="J102" s="21" t="s">
        <v>44</v>
      </c>
      <c r="K102" s="30" t="s">
        <v>417</v>
      </c>
      <c r="L102" s="28"/>
      <c r="M102" s="28"/>
      <c r="N102" s="28"/>
      <c r="O102" s="22" t="s">
        <v>402</v>
      </c>
      <c r="P102" s="22" t="s">
        <v>402</v>
      </c>
    </row>
    <row r="103" spans="1:16" ht="106.5" customHeight="1" x14ac:dyDescent="0.2">
      <c r="A103" s="7">
        <v>76</v>
      </c>
      <c r="B103" s="31">
        <v>46091</v>
      </c>
      <c r="C103" s="32"/>
      <c r="D103" s="6" t="s">
        <v>123</v>
      </c>
      <c r="E103" s="26" t="s">
        <v>323</v>
      </c>
      <c r="F103" s="26"/>
      <c r="G103" s="26"/>
      <c r="H103" s="26"/>
      <c r="I103" s="26"/>
      <c r="J103" s="21" t="s">
        <v>44</v>
      </c>
      <c r="K103" s="26" t="s">
        <v>396</v>
      </c>
      <c r="L103" s="27"/>
      <c r="M103" s="27"/>
      <c r="N103" s="27"/>
      <c r="O103" s="22" t="s">
        <v>402</v>
      </c>
      <c r="P103" s="22" t="s">
        <v>402</v>
      </c>
    </row>
    <row r="104" spans="1:16" ht="114" customHeight="1" x14ac:dyDescent="0.2">
      <c r="A104" s="7">
        <v>77</v>
      </c>
      <c r="B104" s="31">
        <v>46091</v>
      </c>
      <c r="C104" s="32"/>
      <c r="D104" s="6" t="s">
        <v>180</v>
      </c>
      <c r="E104" s="26" t="s">
        <v>324</v>
      </c>
      <c r="F104" s="26"/>
      <c r="G104" s="26"/>
      <c r="H104" s="26"/>
      <c r="I104" s="26"/>
      <c r="J104" s="21" t="s">
        <v>44</v>
      </c>
      <c r="K104" s="26" t="s">
        <v>396</v>
      </c>
      <c r="L104" s="27"/>
      <c r="M104" s="27"/>
      <c r="N104" s="27"/>
      <c r="O104" s="22" t="s">
        <v>402</v>
      </c>
      <c r="P104" s="22" t="s">
        <v>402</v>
      </c>
    </row>
    <row r="105" spans="1:16" ht="159" customHeight="1" x14ac:dyDescent="0.2">
      <c r="A105" s="7">
        <v>78</v>
      </c>
      <c r="B105" s="31">
        <v>46091</v>
      </c>
      <c r="C105" s="32"/>
      <c r="D105" s="6" t="s">
        <v>181</v>
      </c>
      <c r="E105" s="26" t="s">
        <v>325</v>
      </c>
      <c r="F105" s="27"/>
      <c r="G105" s="27"/>
      <c r="H105" s="27"/>
      <c r="I105" s="27"/>
      <c r="J105" s="21" t="s">
        <v>44</v>
      </c>
      <c r="K105" s="30" t="s">
        <v>399</v>
      </c>
      <c r="L105" s="28"/>
      <c r="M105" s="28"/>
      <c r="N105" s="28"/>
      <c r="O105" s="22" t="s">
        <v>402</v>
      </c>
      <c r="P105" s="22" t="s">
        <v>402</v>
      </c>
    </row>
    <row r="106" spans="1:16" ht="291.75" customHeight="1" x14ac:dyDescent="0.2">
      <c r="A106" s="7">
        <v>79</v>
      </c>
      <c r="B106" s="31">
        <v>46091</v>
      </c>
      <c r="C106" s="32"/>
      <c r="D106" s="6" t="s">
        <v>182</v>
      </c>
      <c r="E106" s="26" t="s">
        <v>326</v>
      </c>
      <c r="F106" s="27"/>
      <c r="G106" s="27"/>
      <c r="H106" s="27"/>
      <c r="I106" s="27"/>
      <c r="J106" s="21" t="s">
        <v>44</v>
      </c>
      <c r="K106" s="26" t="s">
        <v>399</v>
      </c>
      <c r="L106" s="27"/>
      <c r="M106" s="27"/>
      <c r="N106" s="27"/>
      <c r="O106" s="22" t="s">
        <v>402</v>
      </c>
      <c r="P106" s="22" t="s">
        <v>402</v>
      </c>
    </row>
    <row r="107" spans="1:16" ht="123.75" customHeight="1" x14ac:dyDescent="0.2">
      <c r="A107" s="7">
        <v>80</v>
      </c>
      <c r="B107" s="31">
        <v>46091</v>
      </c>
      <c r="C107" s="32"/>
      <c r="D107" s="6" t="s">
        <v>183</v>
      </c>
      <c r="E107" s="26" t="s">
        <v>327</v>
      </c>
      <c r="F107" s="26"/>
      <c r="G107" s="26"/>
      <c r="H107" s="26"/>
      <c r="I107" s="26"/>
      <c r="J107" s="21" t="s">
        <v>44</v>
      </c>
      <c r="K107" s="26" t="s">
        <v>392</v>
      </c>
      <c r="L107" s="27"/>
      <c r="M107" s="27"/>
      <c r="N107" s="27"/>
      <c r="O107" s="22" t="s">
        <v>402</v>
      </c>
      <c r="P107" s="22" t="s">
        <v>402</v>
      </c>
    </row>
    <row r="108" spans="1:16" ht="111" customHeight="1" x14ac:dyDescent="0.2">
      <c r="A108" s="7">
        <v>81</v>
      </c>
      <c r="B108" s="33">
        <v>46091</v>
      </c>
      <c r="C108" s="34"/>
      <c r="D108" s="6" t="s">
        <v>184</v>
      </c>
      <c r="E108" s="27" t="s">
        <v>328</v>
      </c>
      <c r="F108" s="27"/>
      <c r="G108" s="27"/>
      <c r="H108" s="27"/>
      <c r="I108" s="27"/>
      <c r="J108" s="21" t="s">
        <v>44</v>
      </c>
      <c r="K108" s="26" t="s">
        <v>392</v>
      </c>
      <c r="L108" s="27"/>
      <c r="M108" s="27"/>
      <c r="N108" s="27"/>
      <c r="O108" s="22" t="s">
        <v>402</v>
      </c>
      <c r="P108" s="22" t="s">
        <v>402</v>
      </c>
    </row>
    <row r="109" spans="1:16" ht="182.25" customHeight="1" x14ac:dyDescent="0.2">
      <c r="A109" s="7">
        <v>82</v>
      </c>
      <c r="B109" s="31">
        <v>46091</v>
      </c>
      <c r="C109" s="32"/>
      <c r="D109" s="6" t="s">
        <v>185</v>
      </c>
      <c r="E109" s="26" t="s">
        <v>329</v>
      </c>
      <c r="F109" s="26"/>
      <c r="G109" s="26"/>
      <c r="H109" s="26"/>
      <c r="I109" s="26"/>
      <c r="J109" s="21" t="s">
        <v>44</v>
      </c>
      <c r="K109" s="26" t="s">
        <v>425</v>
      </c>
      <c r="L109" s="27"/>
      <c r="M109" s="27"/>
      <c r="N109" s="27"/>
      <c r="O109" s="22" t="s">
        <v>402</v>
      </c>
      <c r="P109" s="22" t="s">
        <v>402</v>
      </c>
    </row>
    <row r="110" spans="1:16" ht="113.25" customHeight="1" x14ac:dyDescent="0.2">
      <c r="A110" s="7">
        <v>83</v>
      </c>
      <c r="B110" s="31">
        <v>46091</v>
      </c>
      <c r="C110" s="32"/>
      <c r="D110" s="6" t="s">
        <v>186</v>
      </c>
      <c r="E110" s="27" t="s">
        <v>330</v>
      </c>
      <c r="F110" s="27"/>
      <c r="G110" s="27"/>
      <c r="H110" s="27"/>
      <c r="I110" s="27"/>
      <c r="J110" s="21" t="s">
        <v>44</v>
      </c>
      <c r="K110" s="26" t="s">
        <v>392</v>
      </c>
      <c r="L110" s="27"/>
      <c r="M110" s="27"/>
      <c r="N110" s="27"/>
      <c r="O110" s="22" t="s">
        <v>402</v>
      </c>
      <c r="P110" s="22" t="s">
        <v>402</v>
      </c>
    </row>
    <row r="111" spans="1:16" ht="382.5" customHeight="1" x14ac:dyDescent="0.2">
      <c r="A111" s="7">
        <v>84</v>
      </c>
      <c r="B111" s="31">
        <v>46091</v>
      </c>
      <c r="C111" s="32"/>
      <c r="D111" s="6" t="s">
        <v>187</v>
      </c>
      <c r="E111" s="26" t="s">
        <v>331</v>
      </c>
      <c r="F111" s="27"/>
      <c r="G111" s="27"/>
      <c r="H111" s="27"/>
      <c r="I111" s="27"/>
      <c r="J111" s="21" t="s">
        <v>42</v>
      </c>
      <c r="K111" s="26" t="s">
        <v>443</v>
      </c>
      <c r="L111" s="27"/>
      <c r="M111" s="27"/>
      <c r="N111" s="27"/>
      <c r="O111" s="22" t="s">
        <v>402</v>
      </c>
      <c r="P111" s="22" t="s">
        <v>402</v>
      </c>
    </row>
    <row r="112" spans="1:16" ht="114.75" customHeight="1" x14ac:dyDescent="0.2">
      <c r="A112" s="7">
        <v>85</v>
      </c>
      <c r="B112" s="31">
        <v>46092</v>
      </c>
      <c r="C112" s="32"/>
      <c r="D112" s="6" t="s">
        <v>188</v>
      </c>
      <c r="E112" s="26" t="s">
        <v>332</v>
      </c>
      <c r="F112" s="26"/>
      <c r="G112" s="26"/>
      <c r="H112" s="26"/>
      <c r="I112" s="26"/>
      <c r="J112" s="21" t="s">
        <v>44</v>
      </c>
      <c r="K112" s="26" t="s">
        <v>392</v>
      </c>
      <c r="L112" s="27"/>
      <c r="M112" s="27"/>
      <c r="N112" s="27"/>
      <c r="O112" s="22" t="s">
        <v>402</v>
      </c>
      <c r="P112" s="22" t="s">
        <v>402</v>
      </c>
    </row>
    <row r="113" spans="1:16" ht="135" customHeight="1" x14ac:dyDescent="0.2">
      <c r="A113" s="7">
        <v>86</v>
      </c>
      <c r="B113" s="31">
        <v>46092</v>
      </c>
      <c r="C113" s="32"/>
      <c r="D113" s="6" t="s">
        <v>189</v>
      </c>
      <c r="E113" s="26" t="s">
        <v>333</v>
      </c>
      <c r="F113" s="27"/>
      <c r="G113" s="27"/>
      <c r="H113" s="27"/>
      <c r="I113" s="27"/>
      <c r="J113" s="21" t="s">
        <v>44</v>
      </c>
      <c r="K113" s="26" t="s">
        <v>392</v>
      </c>
      <c r="L113" s="27"/>
      <c r="M113" s="27"/>
      <c r="N113" s="27"/>
      <c r="O113" s="22" t="s">
        <v>402</v>
      </c>
      <c r="P113" s="22" t="s">
        <v>402</v>
      </c>
    </row>
    <row r="114" spans="1:16" ht="130.5" customHeight="1" x14ac:dyDescent="0.2">
      <c r="A114" s="7">
        <v>87</v>
      </c>
      <c r="B114" s="31">
        <v>46092</v>
      </c>
      <c r="C114" s="32"/>
      <c r="D114" s="6" t="s">
        <v>190</v>
      </c>
      <c r="E114" s="26" t="s">
        <v>334</v>
      </c>
      <c r="F114" s="26"/>
      <c r="G114" s="26"/>
      <c r="H114" s="26"/>
      <c r="I114" s="26"/>
      <c r="J114" s="21" t="s">
        <v>44</v>
      </c>
      <c r="K114" s="26" t="s">
        <v>429</v>
      </c>
      <c r="L114" s="27"/>
      <c r="M114" s="27"/>
      <c r="N114" s="27"/>
      <c r="O114" s="22" t="s">
        <v>402</v>
      </c>
      <c r="P114" s="22" t="s">
        <v>402</v>
      </c>
    </row>
    <row r="115" spans="1:16" ht="169.5" customHeight="1" x14ac:dyDescent="0.2">
      <c r="A115" s="7">
        <v>88</v>
      </c>
      <c r="B115" s="31">
        <v>46092</v>
      </c>
      <c r="C115" s="32"/>
      <c r="D115" s="6" t="s">
        <v>191</v>
      </c>
      <c r="E115" s="26" t="s">
        <v>335</v>
      </c>
      <c r="F115" s="26"/>
      <c r="G115" s="26"/>
      <c r="H115" s="26"/>
      <c r="I115" s="26"/>
      <c r="J115" s="21" t="s">
        <v>44</v>
      </c>
      <c r="K115" s="26" t="s">
        <v>430</v>
      </c>
      <c r="L115" s="26"/>
      <c r="M115" s="26"/>
      <c r="N115" s="26"/>
      <c r="O115" s="22" t="s">
        <v>402</v>
      </c>
      <c r="P115" s="22" t="s">
        <v>402</v>
      </c>
    </row>
    <row r="116" spans="1:16" ht="114.75" customHeight="1" x14ac:dyDescent="0.2">
      <c r="A116" s="7">
        <v>89</v>
      </c>
      <c r="B116" s="31">
        <v>46092</v>
      </c>
      <c r="C116" s="32"/>
      <c r="D116" s="6" t="s">
        <v>192</v>
      </c>
      <c r="E116" s="26" t="s">
        <v>336</v>
      </c>
      <c r="F116" s="26"/>
      <c r="G116" s="26"/>
      <c r="H116" s="26"/>
      <c r="I116" s="26"/>
      <c r="J116" s="21" t="s">
        <v>44</v>
      </c>
      <c r="K116" s="26" t="s">
        <v>397</v>
      </c>
      <c r="L116" s="27"/>
      <c r="M116" s="27"/>
      <c r="N116" s="27"/>
      <c r="O116" s="22" t="s">
        <v>402</v>
      </c>
      <c r="P116" s="22" t="s">
        <v>402</v>
      </c>
    </row>
    <row r="117" spans="1:16" ht="103.5" customHeight="1" x14ac:dyDescent="0.2">
      <c r="A117" s="7">
        <v>90</v>
      </c>
      <c r="B117" s="31">
        <v>46092</v>
      </c>
      <c r="C117" s="32"/>
      <c r="D117" s="6" t="s">
        <v>193</v>
      </c>
      <c r="E117" s="27" t="s">
        <v>337</v>
      </c>
      <c r="F117" s="27"/>
      <c r="G117" s="27"/>
      <c r="H117" s="27"/>
      <c r="I117" s="27"/>
      <c r="J117" s="21" t="s">
        <v>44</v>
      </c>
      <c r="K117" s="26" t="s">
        <v>396</v>
      </c>
      <c r="L117" s="27"/>
      <c r="M117" s="27"/>
      <c r="N117" s="27"/>
      <c r="O117" s="22" t="s">
        <v>402</v>
      </c>
      <c r="P117" s="22" t="s">
        <v>402</v>
      </c>
    </row>
    <row r="118" spans="1:16" ht="114.75" customHeight="1" x14ac:dyDescent="0.2">
      <c r="A118" s="7">
        <v>91</v>
      </c>
      <c r="B118" s="31">
        <v>46092</v>
      </c>
      <c r="C118" s="32"/>
      <c r="D118" s="6" t="s">
        <v>194</v>
      </c>
      <c r="E118" s="28" t="s">
        <v>338</v>
      </c>
      <c r="F118" s="28"/>
      <c r="G118" s="28"/>
      <c r="H118" s="28"/>
      <c r="I118" s="28"/>
      <c r="J118" s="21" t="s">
        <v>44</v>
      </c>
      <c r="K118" s="26" t="s">
        <v>396</v>
      </c>
      <c r="L118" s="27"/>
      <c r="M118" s="27"/>
      <c r="N118" s="27"/>
      <c r="O118" s="22" t="s">
        <v>402</v>
      </c>
      <c r="P118" s="22" t="s">
        <v>402</v>
      </c>
    </row>
    <row r="119" spans="1:16" ht="283.5" customHeight="1" x14ac:dyDescent="0.2">
      <c r="A119" s="7">
        <v>92</v>
      </c>
      <c r="B119" s="31">
        <v>46092</v>
      </c>
      <c r="C119" s="32"/>
      <c r="D119" s="6" t="s">
        <v>195</v>
      </c>
      <c r="E119" s="26" t="s">
        <v>339</v>
      </c>
      <c r="F119" s="26"/>
      <c r="G119" s="26"/>
      <c r="H119" s="26"/>
      <c r="I119" s="26"/>
      <c r="J119" s="21" t="s">
        <v>44</v>
      </c>
      <c r="K119" s="26" t="s">
        <v>432</v>
      </c>
      <c r="L119" s="27"/>
      <c r="M119" s="27"/>
      <c r="N119" s="27"/>
      <c r="O119" s="22" t="s">
        <v>402</v>
      </c>
      <c r="P119" s="22" t="s">
        <v>402</v>
      </c>
    </row>
    <row r="120" spans="1:16" ht="285" customHeight="1" x14ac:dyDescent="0.2">
      <c r="A120" s="7">
        <v>93</v>
      </c>
      <c r="B120" s="31">
        <v>46092</v>
      </c>
      <c r="C120" s="32"/>
      <c r="D120" s="6" t="s">
        <v>196</v>
      </c>
      <c r="E120" s="26" t="s">
        <v>340</v>
      </c>
      <c r="F120" s="27"/>
      <c r="G120" s="27"/>
      <c r="H120" s="27"/>
      <c r="I120" s="27"/>
      <c r="J120" s="21" t="s">
        <v>44</v>
      </c>
      <c r="K120" s="26" t="s">
        <v>396</v>
      </c>
      <c r="L120" s="27"/>
      <c r="M120" s="27"/>
      <c r="N120" s="27"/>
      <c r="O120" s="22" t="s">
        <v>402</v>
      </c>
      <c r="P120" s="22" t="s">
        <v>402</v>
      </c>
    </row>
    <row r="121" spans="1:16" ht="408.75" customHeight="1" x14ac:dyDescent="0.2">
      <c r="A121" s="7">
        <v>94</v>
      </c>
      <c r="B121" s="31">
        <v>46092</v>
      </c>
      <c r="C121" s="32"/>
      <c r="D121" s="6" t="s">
        <v>197</v>
      </c>
      <c r="E121" s="26" t="s">
        <v>341</v>
      </c>
      <c r="F121" s="26"/>
      <c r="G121" s="26"/>
      <c r="H121" s="26"/>
      <c r="I121" s="26"/>
      <c r="J121" s="21" t="s">
        <v>44</v>
      </c>
      <c r="K121" s="26" t="s">
        <v>433</v>
      </c>
      <c r="L121" s="27"/>
      <c r="M121" s="27"/>
      <c r="N121" s="27"/>
      <c r="O121" s="22" t="s">
        <v>402</v>
      </c>
      <c r="P121" s="22" t="s">
        <v>402</v>
      </c>
    </row>
    <row r="122" spans="1:16" ht="408.75" customHeight="1" x14ac:dyDescent="0.2">
      <c r="A122" s="7">
        <v>95</v>
      </c>
      <c r="B122" s="33">
        <v>46092</v>
      </c>
      <c r="C122" s="34"/>
      <c r="D122" s="6" t="s">
        <v>198</v>
      </c>
      <c r="E122" s="26" t="s">
        <v>342</v>
      </c>
      <c r="F122" s="27"/>
      <c r="G122" s="27"/>
      <c r="H122" s="27"/>
      <c r="I122" s="27"/>
      <c r="J122" s="21" t="s">
        <v>44</v>
      </c>
      <c r="K122" s="30" t="s">
        <v>440</v>
      </c>
      <c r="L122" s="28"/>
      <c r="M122" s="28"/>
      <c r="N122" s="28"/>
      <c r="O122" s="22" t="s">
        <v>402</v>
      </c>
      <c r="P122" s="22" t="s">
        <v>402</v>
      </c>
    </row>
    <row r="123" spans="1:16" ht="382.5" customHeight="1" x14ac:dyDescent="0.2">
      <c r="A123" s="7">
        <v>96</v>
      </c>
      <c r="B123" s="31">
        <v>46092</v>
      </c>
      <c r="C123" s="32"/>
      <c r="D123" s="6" t="s">
        <v>198</v>
      </c>
      <c r="E123" s="29" t="s">
        <v>343</v>
      </c>
      <c r="F123" s="27"/>
      <c r="G123" s="27"/>
      <c r="H123" s="27"/>
      <c r="I123" s="27"/>
      <c r="J123" s="21" t="s">
        <v>44</v>
      </c>
      <c r="K123" s="30" t="s">
        <v>441</v>
      </c>
      <c r="L123" s="28"/>
      <c r="M123" s="28"/>
      <c r="N123" s="28"/>
      <c r="O123" s="22" t="s">
        <v>402</v>
      </c>
      <c r="P123" s="22" t="s">
        <v>402</v>
      </c>
    </row>
    <row r="124" spans="1:16" ht="109.5" customHeight="1" x14ac:dyDescent="0.2">
      <c r="A124" s="7">
        <v>97</v>
      </c>
      <c r="B124" s="31">
        <v>46092</v>
      </c>
      <c r="C124" s="32"/>
      <c r="D124" s="6" t="s">
        <v>199</v>
      </c>
      <c r="E124" s="26" t="s">
        <v>344</v>
      </c>
      <c r="F124" s="26"/>
      <c r="G124" s="26"/>
      <c r="H124" s="26"/>
      <c r="I124" s="26"/>
      <c r="J124" s="21" t="s">
        <v>44</v>
      </c>
      <c r="K124" s="26" t="s">
        <v>392</v>
      </c>
      <c r="L124" s="27"/>
      <c r="M124" s="27"/>
      <c r="N124" s="27"/>
      <c r="O124" s="22" t="s">
        <v>402</v>
      </c>
      <c r="P124" s="22" t="s">
        <v>402</v>
      </c>
    </row>
    <row r="125" spans="1:16" ht="123" customHeight="1" x14ac:dyDescent="0.2">
      <c r="A125" s="7">
        <v>98</v>
      </c>
      <c r="B125" s="31">
        <v>46092</v>
      </c>
      <c r="C125" s="32"/>
      <c r="D125" s="6" t="s">
        <v>200</v>
      </c>
      <c r="E125" s="26" t="s">
        <v>345</v>
      </c>
      <c r="F125" s="26"/>
      <c r="G125" s="26"/>
      <c r="H125" s="26"/>
      <c r="I125" s="26"/>
      <c r="J125" s="21" t="s">
        <v>44</v>
      </c>
      <c r="K125" s="26" t="s">
        <v>394</v>
      </c>
      <c r="L125" s="26"/>
      <c r="M125" s="26"/>
      <c r="N125" s="26"/>
      <c r="O125" s="22" t="s">
        <v>402</v>
      </c>
      <c r="P125" s="22" t="s">
        <v>402</v>
      </c>
    </row>
    <row r="126" spans="1:16" ht="111" customHeight="1" x14ac:dyDescent="0.2">
      <c r="A126" s="7">
        <v>99</v>
      </c>
      <c r="B126" s="31">
        <v>46092</v>
      </c>
      <c r="C126" s="32"/>
      <c r="D126" s="6" t="s">
        <v>118</v>
      </c>
      <c r="E126" s="26" t="s">
        <v>346</v>
      </c>
      <c r="F126" s="26"/>
      <c r="G126" s="26"/>
      <c r="H126" s="26"/>
      <c r="I126" s="26"/>
      <c r="J126" s="21" t="s">
        <v>44</v>
      </c>
      <c r="K126" s="26" t="s">
        <v>396</v>
      </c>
      <c r="L126" s="27"/>
      <c r="M126" s="27"/>
      <c r="N126" s="27"/>
      <c r="O126" s="22" t="s">
        <v>402</v>
      </c>
      <c r="P126" s="22" t="s">
        <v>402</v>
      </c>
    </row>
    <row r="127" spans="1:16" ht="105" customHeight="1" x14ac:dyDescent="0.2">
      <c r="A127" s="7">
        <v>100</v>
      </c>
      <c r="B127" s="31">
        <v>46092</v>
      </c>
      <c r="C127" s="32"/>
      <c r="D127" s="6" t="s">
        <v>201</v>
      </c>
      <c r="E127" s="26" t="s">
        <v>347</v>
      </c>
      <c r="F127" s="26"/>
      <c r="G127" s="26"/>
      <c r="H127" s="26"/>
      <c r="I127" s="26"/>
      <c r="J127" s="21" t="s">
        <v>44</v>
      </c>
      <c r="K127" s="26" t="s">
        <v>392</v>
      </c>
      <c r="L127" s="27"/>
      <c r="M127" s="27"/>
      <c r="N127" s="27"/>
      <c r="O127" s="22" t="s">
        <v>402</v>
      </c>
      <c r="P127" s="22" t="s">
        <v>402</v>
      </c>
    </row>
    <row r="128" spans="1:16" ht="90" customHeight="1" x14ac:dyDescent="0.2">
      <c r="A128" s="7">
        <v>101</v>
      </c>
      <c r="B128" s="31">
        <v>46092</v>
      </c>
      <c r="C128" s="32"/>
      <c r="D128" s="6" t="s">
        <v>202</v>
      </c>
      <c r="E128" s="28" t="s">
        <v>348</v>
      </c>
      <c r="F128" s="28"/>
      <c r="G128" s="28"/>
      <c r="H128" s="28"/>
      <c r="I128" s="28"/>
      <c r="J128" s="21" t="s">
        <v>44</v>
      </c>
      <c r="K128" s="26" t="s">
        <v>396</v>
      </c>
      <c r="L128" s="27"/>
      <c r="M128" s="27"/>
      <c r="N128" s="27"/>
      <c r="O128" s="22" t="s">
        <v>402</v>
      </c>
      <c r="P128" s="22" t="s">
        <v>402</v>
      </c>
    </row>
    <row r="129" spans="1:16" ht="140.25" customHeight="1" x14ac:dyDescent="0.2">
      <c r="A129" s="7">
        <v>102</v>
      </c>
      <c r="B129" s="31">
        <v>46092</v>
      </c>
      <c r="C129" s="32"/>
      <c r="D129" s="6" t="s">
        <v>203</v>
      </c>
      <c r="E129" s="26" t="s">
        <v>349</v>
      </c>
      <c r="F129" s="26"/>
      <c r="G129" s="26"/>
      <c r="H129" s="26"/>
      <c r="I129" s="26"/>
      <c r="J129" s="21" t="s">
        <v>44</v>
      </c>
      <c r="K129" s="26" t="s">
        <v>392</v>
      </c>
      <c r="L129" s="27"/>
      <c r="M129" s="27"/>
      <c r="N129" s="27"/>
      <c r="O129" s="22" t="s">
        <v>402</v>
      </c>
      <c r="P129" s="22" t="s">
        <v>402</v>
      </c>
    </row>
    <row r="130" spans="1:16" ht="359.25" customHeight="1" x14ac:dyDescent="0.2">
      <c r="A130" s="7">
        <v>103</v>
      </c>
      <c r="B130" s="31">
        <v>46092</v>
      </c>
      <c r="C130" s="32"/>
      <c r="D130" s="6" t="s">
        <v>204</v>
      </c>
      <c r="E130" s="26" t="s">
        <v>350</v>
      </c>
      <c r="F130" s="27"/>
      <c r="G130" s="27"/>
      <c r="H130" s="27"/>
      <c r="I130" s="27"/>
      <c r="J130" s="21" t="s">
        <v>44</v>
      </c>
      <c r="K130" s="26" t="s">
        <v>434</v>
      </c>
      <c r="L130" s="27"/>
      <c r="M130" s="27"/>
      <c r="N130" s="27"/>
      <c r="O130" s="22" t="s">
        <v>402</v>
      </c>
      <c r="P130" s="22" t="s">
        <v>402</v>
      </c>
    </row>
    <row r="131" spans="1:16" ht="408.75" customHeight="1" x14ac:dyDescent="0.2">
      <c r="A131" s="7">
        <v>104</v>
      </c>
      <c r="B131" s="31">
        <v>46092</v>
      </c>
      <c r="C131" s="32"/>
      <c r="D131" s="6" t="s">
        <v>205</v>
      </c>
      <c r="E131" s="26" t="s">
        <v>351</v>
      </c>
      <c r="F131" s="27"/>
      <c r="G131" s="27"/>
      <c r="H131" s="27"/>
      <c r="I131" s="27"/>
      <c r="J131" s="21" t="s">
        <v>44</v>
      </c>
      <c r="K131" s="30" t="s">
        <v>442</v>
      </c>
      <c r="L131" s="28"/>
      <c r="M131" s="28"/>
      <c r="N131" s="28"/>
      <c r="O131" s="22" t="s">
        <v>402</v>
      </c>
      <c r="P131" s="22" t="s">
        <v>402</v>
      </c>
    </row>
    <row r="132" spans="1:16" ht="113.25" customHeight="1" x14ac:dyDescent="0.2">
      <c r="A132" s="7">
        <v>105</v>
      </c>
      <c r="B132" s="31">
        <v>46092</v>
      </c>
      <c r="C132" s="32"/>
      <c r="D132" s="6" t="s">
        <v>206</v>
      </c>
      <c r="E132" s="26" t="s">
        <v>352</v>
      </c>
      <c r="F132" s="26"/>
      <c r="G132" s="26"/>
      <c r="H132" s="26"/>
      <c r="I132" s="26"/>
      <c r="J132" s="21" t="s">
        <v>44</v>
      </c>
      <c r="K132" s="26" t="s">
        <v>392</v>
      </c>
      <c r="L132" s="27"/>
      <c r="M132" s="27"/>
      <c r="N132" s="27"/>
      <c r="O132" s="22" t="s">
        <v>402</v>
      </c>
      <c r="P132" s="22" t="s">
        <v>402</v>
      </c>
    </row>
    <row r="133" spans="1:16" ht="125.25" customHeight="1" x14ac:dyDescent="0.2">
      <c r="A133" s="7">
        <v>106</v>
      </c>
      <c r="B133" s="31">
        <v>46093</v>
      </c>
      <c r="C133" s="32"/>
      <c r="D133" s="6" t="s">
        <v>207</v>
      </c>
      <c r="E133" s="26" t="s">
        <v>353</v>
      </c>
      <c r="F133" s="26"/>
      <c r="G133" s="26"/>
      <c r="H133" s="26"/>
      <c r="I133" s="26"/>
      <c r="J133" s="21" t="s">
        <v>44</v>
      </c>
      <c r="K133" s="26" t="s">
        <v>394</v>
      </c>
      <c r="L133" s="26"/>
      <c r="M133" s="26"/>
      <c r="N133" s="26"/>
      <c r="O133" s="22" t="s">
        <v>402</v>
      </c>
      <c r="P133" s="22" t="s">
        <v>402</v>
      </c>
    </row>
    <row r="134" spans="1:16" ht="132" customHeight="1" x14ac:dyDescent="0.2">
      <c r="A134" s="7">
        <v>107</v>
      </c>
      <c r="B134" s="31">
        <v>46093</v>
      </c>
      <c r="C134" s="32"/>
      <c r="D134" s="6" t="s">
        <v>208</v>
      </c>
      <c r="E134" s="26" t="s">
        <v>354</v>
      </c>
      <c r="F134" s="26"/>
      <c r="G134" s="26"/>
      <c r="H134" s="26"/>
      <c r="I134" s="26"/>
      <c r="J134" s="21" t="s">
        <v>44</v>
      </c>
      <c r="K134" s="26" t="s">
        <v>392</v>
      </c>
      <c r="L134" s="27"/>
      <c r="M134" s="27"/>
      <c r="N134" s="27"/>
      <c r="O134" s="22" t="s">
        <v>402</v>
      </c>
      <c r="P134" s="22" t="s">
        <v>402</v>
      </c>
    </row>
    <row r="135" spans="1:16" ht="97.5" customHeight="1" x14ac:dyDescent="0.2">
      <c r="A135" s="7">
        <v>108</v>
      </c>
      <c r="B135" s="31">
        <v>46093</v>
      </c>
      <c r="C135" s="32"/>
      <c r="D135" s="6" t="s">
        <v>209</v>
      </c>
      <c r="E135" s="26" t="s">
        <v>355</v>
      </c>
      <c r="F135" s="26"/>
      <c r="G135" s="26"/>
      <c r="H135" s="26"/>
      <c r="I135" s="26"/>
      <c r="J135" s="21" t="s">
        <v>44</v>
      </c>
      <c r="K135" s="26" t="s">
        <v>396</v>
      </c>
      <c r="L135" s="27"/>
      <c r="M135" s="27"/>
      <c r="N135" s="27"/>
      <c r="O135" s="22" t="s">
        <v>402</v>
      </c>
      <c r="P135" s="22" t="s">
        <v>402</v>
      </c>
    </row>
    <row r="136" spans="1:16" ht="217.5" customHeight="1" x14ac:dyDescent="0.2">
      <c r="A136" s="7">
        <v>109</v>
      </c>
      <c r="B136" s="33">
        <v>46093</v>
      </c>
      <c r="C136" s="34"/>
      <c r="D136" s="6" t="s">
        <v>210</v>
      </c>
      <c r="E136" s="26" t="s">
        <v>356</v>
      </c>
      <c r="F136" s="26"/>
      <c r="G136" s="26"/>
      <c r="H136" s="26"/>
      <c r="I136" s="26"/>
      <c r="J136" s="21" t="s">
        <v>44</v>
      </c>
      <c r="K136" s="26" t="s">
        <v>435</v>
      </c>
      <c r="L136" s="27"/>
      <c r="M136" s="27"/>
      <c r="N136" s="27"/>
      <c r="O136" s="22" t="s">
        <v>402</v>
      </c>
      <c r="P136" s="22" t="s">
        <v>402</v>
      </c>
    </row>
    <row r="137" spans="1:16" ht="227.25" customHeight="1" x14ac:dyDescent="0.2">
      <c r="A137" s="7">
        <v>110</v>
      </c>
      <c r="B137" s="31">
        <v>46093</v>
      </c>
      <c r="C137" s="32"/>
      <c r="D137" s="6" t="s">
        <v>211</v>
      </c>
      <c r="E137" s="26" t="s">
        <v>357</v>
      </c>
      <c r="F137" s="27"/>
      <c r="G137" s="27"/>
      <c r="H137" s="27"/>
      <c r="I137" s="27"/>
      <c r="J137" s="21" t="s">
        <v>44</v>
      </c>
      <c r="K137" s="26" t="s">
        <v>425</v>
      </c>
      <c r="L137" s="27"/>
      <c r="M137" s="27"/>
      <c r="N137" s="27"/>
      <c r="O137" s="22" t="s">
        <v>402</v>
      </c>
      <c r="P137" s="22" t="s">
        <v>402</v>
      </c>
    </row>
    <row r="138" spans="1:16" ht="105" customHeight="1" x14ac:dyDescent="0.2">
      <c r="A138" s="7">
        <v>111</v>
      </c>
      <c r="B138" s="31">
        <v>46093</v>
      </c>
      <c r="C138" s="32"/>
      <c r="D138" s="6" t="s">
        <v>212</v>
      </c>
      <c r="E138" s="26" t="s">
        <v>358</v>
      </c>
      <c r="F138" s="26"/>
      <c r="G138" s="26"/>
      <c r="H138" s="26"/>
      <c r="I138" s="26"/>
      <c r="J138" s="21" t="s">
        <v>44</v>
      </c>
      <c r="K138" s="26" t="s">
        <v>396</v>
      </c>
      <c r="L138" s="27"/>
      <c r="M138" s="27"/>
      <c r="N138" s="27"/>
      <c r="O138" s="22" t="s">
        <v>402</v>
      </c>
      <c r="P138" s="22" t="s">
        <v>402</v>
      </c>
    </row>
    <row r="139" spans="1:16" ht="253.5" customHeight="1" x14ac:dyDescent="0.2">
      <c r="A139" s="7">
        <v>112</v>
      </c>
      <c r="B139" s="31">
        <v>46093</v>
      </c>
      <c r="C139" s="32"/>
      <c r="D139" s="6" t="s">
        <v>213</v>
      </c>
      <c r="E139" s="26" t="s">
        <v>359</v>
      </c>
      <c r="F139" s="27"/>
      <c r="G139" s="27"/>
      <c r="H139" s="27"/>
      <c r="I139" s="27"/>
      <c r="J139" s="21" t="s">
        <v>44</v>
      </c>
      <c r="K139" s="26" t="s">
        <v>392</v>
      </c>
      <c r="L139" s="27"/>
      <c r="M139" s="27"/>
      <c r="N139" s="27"/>
      <c r="O139" s="22" t="s">
        <v>402</v>
      </c>
      <c r="P139" s="22" t="s">
        <v>402</v>
      </c>
    </row>
    <row r="140" spans="1:16" ht="99.75" customHeight="1" x14ac:dyDescent="0.2">
      <c r="A140" s="7">
        <v>113</v>
      </c>
      <c r="B140" s="31">
        <v>46093</v>
      </c>
      <c r="C140" s="32"/>
      <c r="D140" s="6" t="s">
        <v>214</v>
      </c>
      <c r="E140" s="26" t="s">
        <v>360</v>
      </c>
      <c r="F140" s="26"/>
      <c r="G140" s="26"/>
      <c r="H140" s="26"/>
      <c r="I140" s="26"/>
      <c r="J140" s="21" t="s">
        <v>44</v>
      </c>
      <c r="K140" s="26" t="s">
        <v>396</v>
      </c>
      <c r="L140" s="27"/>
      <c r="M140" s="27"/>
      <c r="N140" s="27"/>
      <c r="O140" s="22" t="s">
        <v>402</v>
      </c>
      <c r="P140" s="22" t="s">
        <v>402</v>
      </c>
    </row>
    <row r="141" spans="1:16" ht="409.5" customHeight="1" x14ac:dyDescent="0.2">
      <c r="A141" s="7">
        <v>114</v>
      </c>
      <c r="B141" s="31">
        <v>46093</v>
      </c>
      <c r="C141" s="32"/>
      <c r="D141" s="6" t="s">
        <v>215</v>
      </c>
      <c r="E141" s="26" t="s">
        <v>361</v>
      </c>
      <c r="F141" s="27"/>
      <c r="G141" s="27"/>
      <c r="H141" s="27"/>
      <c r="I141" s="27"/>
      <c r="J141" s="21" t="s">
        <v>44</v>
      </c>
      <c r="K141" s="30" t="s">
        <v>439</v>
      </c>
      <c r="L141" s="28"/>
      <c r="M141" s="28"/>
      <c r="N141" s="28"/>
      <c r="O141" s="22" t="s">
        <v>402</v>
      </c>
      <c r="P141" s="22" t="s">
        <v>402</v>
      </c>
    </row>
    <row r="142" spans="1:16" ht="175.5" customHeight="1" x14ac:dyDescent="0.2">
      <c r="A142" s="7">
        <v>115</v>
      </c>
      <c r="B142" s="31">
        <v>46093</v>
      </c>
      <c r="C142" s="32"/>
      <c r="D142" s="6" t="s">
        <v>132</v>
      </c>
      <c r="E142" s="26" t="s">
        <v>362</v>
      </c>
      <c r="F142" s="27"/>
      <c r="G142" s="27"/>
      <c r="H142" s="27"/>
      <c r="I142" s="27"/>
      <c r="J142" s="21" t="s">
        <v>44</v>
      </c>
      <c r="K142" s="30" t="s">
        <v>417</v>
      </c>
      <c r="L142" s="28"/>
      <c r="M142" s="28"/>
      <c r="N142" s="28"/>
      <c r="O142" s="22" t="s">
        <v>402</v>
      </c>
      <c r="P142" s="22" t="s">
        <v>402</v>
      </c>
    </row>
    <row r="143" spans="1:16" ht="210.75" customHeight="1" x14ac:dyDescent="0.2">
      <c r="A143" s="7">
        <v>116</v>
      </c>
      <c r="B143" s="31">
        <v>46093</v>
      </c>
      <c r="C143" s="32"/>
      <c r="D143" s="6" t="s">
        <v>216</v>
      </c>
      <c r="E143" s="26" t="s">
        <v>363</v>
      </c>
      <c r="F143" s="26"/>
      <c r="G143" s="26"/>
      <c r="H143" s="26"/>
      <c r="I143" s="26"/>
      <c r="J143" s="21" t="s">
        <v>44</v>
      </c>
      <c r="K143" s="26" t="s">
        <v>435</v>
      </c>
      <c r="L143" s="27"/>
      <c r="M143" s="27"/>
      <c r="N143" s="27"/>
      <c r="O143" s="22" t="s">
        <v>402</v>
      </c>
      <c r="P143" s="22" t="s">
        <v>402</v>
      </c>
    </row>
    <row r="144" spans="1:16" ht="114" customHeight="1" x14ac:dyDescent="0.2">
      <c r="A144" s="7">
        <v>117</v>
      </c>
      <c r="B144" s="31">
        <v>46093</v>
      </c>
      <c r="C144" s="32"/>
      <c r="D144" s="6" t="s">
        <v>217</v>
      </c>
      <c r="E144" s="26" t="s">
        <v>364</v>
      </c>
      <c r="F144" s="26"/>
      <c r="G144" s="26"/>
      <c r="H144" s="26"/>
      <c r="I144" s="26"/>
      <c r="J144" s="21" t="s">
        <v>44</v>
      </c>
      <c r="K144" s="26" t="s">
        <v>392</v>
      </c>
      <c r="L144" s="27"/>
      <c r="M144" s="27"/>
      <c r="N144" s="27"/>
      <c r="O144" s="22" t="s">
        <v>402</v>
      </c>
      <c r="P144" s="22" t="s">
        <v>402</v>
      </c>
    </row>
    <row r="145" spans="1:16" ht="219.75" customHeight="1" x14ac:dyDescent="0.2">
      <c r="A145" s="7">
        <v>118</v>
      </c>
      <c r="B145" s="31">
        <v>46093</v>
      </c>
      <c r="C145" s="32"/>
      <c r="D145" s="6" t="s">
        <v>218</v>
      </c>
      <c r="E145" s="26" t="s">
        <v>365</v>
      </c>
      <c r="F145" s="26"/>
      <c r="G145" s="26"/>
      <c r="H145" s="26"/>
      <c r="I145" s="26"/>
      <c r="J145" s="21" t="s">
        <v>44</v>
      </c>
      <c r="K145" s="30" t="s">
        <v>417</v>
      </c>
      <c r="L145" s="28"/>
      <c r="M145" s="28"/>
      <c r="N145" s="28"/>
      <c r="O145" s="22" t="s">
        <v>402</v>
      </c>
      <c r="P145" s="22" t="s">
        <v>402</v>
      </c>
    </row>
    <row r="146" spans="1:16" ht="112.5" customHeight="1" x14ac:dyDescent="0.2">
      <c r="A146" s="7">
        <v>119</v>
      </c>
      <c r="B146" s="31">
        <v>46093</v>
      </c>
      <c r="C146" s="32"/>
      <c r="D146" s="6" t="s">
        <v>219</v>
      </c>
      <c r="E146" s="26" t="s">
        <v>366</v>
      </c>
      <c r="F146" s="26"/>
      <c r="G146" s="26"/>
      <c r="H146" s="26"/>
      <c r="I146" s="26"/>
      <c r="J146" s="21" t="s">
        <v>44</v>
      </c>
      <c r="K146" s="26" t="s">
        <v>392</v>
      </c>
      <c r="L146" s="27"/>
      <c r="M146" s="27"/>
      <c r="N146" s="27"/>
      <c r="O146" s="22" t="s">
        <v>402</v>
      </c>
      <c r="P146" s="22" t="s">
        <v>402</v>
      </c>
    </row>
    <row r="147" spans="1:16" ht="168.75" customHeight="1" x14ac:dyDescent="0.2">
      <c r="A147" s="7">
        <v>120</v>
      </c>
      <c r="B147" s="31">
        <v>46093</v>
      </c>
      <c r="C147" s="32"/>
      <c r="D147" s="6" t="s">
        <v>220</v>
      </c>
      <c r="E147" s="26" t="s">
        <v>367</v>
      </c>
      <c r="F147" s="27"/>
      <c r="G147" s="27"/>
      <c r="H147" s="27"/>
      <c r="I147" s="27"/>
      <c r="J147" s="21" t="s">
        <v>44</v>
      </c>
      <c r="K147" s="26" t="s">
        <v>400</v>
      </c>
      <c r="L147" s="27"/>
      <c r="M147" s="27"/>
      <c r="N147" s="27"/>
      <c r="O147" s="22" t="s">
        <v>402</v>
      </c>
      <c r="P147" s="22" t="s">
        <v>402</v>
      </c>
    </row>
    <row r="148" spans="1:16" ht="408.75" customHeight="1" x14ac:dyDescent="0.2">
      <c r="A148" s="7">
        <v>121</v>
      </c>
      <c r="B148" s="31">
        <v>46094</v>
      </c>
      <c r="C148" s="32"/>
      <c r="D148" s="6" t="s">
        <v>221</v>
      </c>
      <c r="E148" s="26" t="s">
        <v>368</v>
      </c>
      <c r="F148" s="27"/>
      <c r="G148" s="27"/>
      <c r="H148" s="27"/>
      <c r="I148" s="27"/>
      <c r="J148" s="21" t="s">
        <v>44</v>
      </c>
      <c r="K148" s="110" t="s">
        <v>392</v>
      </c>
      <c r="L148" s="111"/>
      <c r="M148" s="111"/>
      <c r="N148" s="112"/>
      <c r="O148" s="22" t="s">
        <v>402</v>
      </c>
      <c r="P148" s="22" t="s">
        <v>402</v>
      </c>
    </row>
    <row r="149" spans="1:16" ht="263.25" customHeight="1" x14ac:dyDescent="0.2">
      <c r="A149" s="7">
        <v>122</v>
      </c>
      <c r="B149" s="31">
        <v>46094</v>
      </c>
      <c r="C149" s="32"/>
      <c r="D149" s="6" t="s">
        <v>222</v>
      </c>
      <c r="E149" s="26" t="s">
        <v>369</v>
      </c>
      <c r="F149" s="26"/>
      <c r="G149" s="26"/>
      <c r="H149" s="26"/>
      <c r="I149" s="26"/>
      <c r="J149" s="21" t="s">
        <v>44</v>
      </c>
      <c r="K149" s="110" t="s">
        <v>392</v>
      </c>
      <c r="L149" s="111"/>
      <c r="M149" s="111"/>
      <c r="N149" s="112"/>
      <c r="O149" s="22" t="s">
        <v>402</v>
      </c>
      <c r="P149" s="22" t="s">
        <v>402</v>
      </c>
    </row>
    <row r="150" spans="1:16" ht="110.25" customHeight="1" x14ac:dyDescent="0.2">
      <c r="A150" s="7">
        <v>123</v>
      </c>
      <c r="B150" s="33">
        <v>46094</v>
      </c>
      <c r="C150" s="34"/>
      <c r="D150" s="6" t="s">
        <v>223</v>
      </c>
      <c r="E150" s="26" t="s">
        <v>370</v>
      </c>
      <c r="F150" s="26"/>
      <c r="G150" s="26"/>
      <c r="H150" s="26"/>
      <c r="I150" s="26"/>
      <c r="J150" s="21" t="s">
        <v>44</v>
      </c>
      <c r="K150" s="110" t="s">
        <v>392</v>
      </c>
      <c r="L150" s="111"/>
      <c r="M150" s="111"/>
      <c r="N150" s="112"/>
      <c r="O150" s="22" t="s">
        <v>402</v>
      </c>
      <c r="P150" s="22" t="s">
        <v>402</v>
      </c>
    </row>
    <row r="151" spans="1:16" ht="111.75" customHeight="1" x14ac:dyDescent="0.2">
      <c r="A151" s="7">
        <v>124</v>
      </c>
      <c r="B151" s="31">
        <v>46094</v>
      </c>
      <c r="C151" s="32"/>
      <c r="D151" s="6" t="s">
        <v>224</v>
      </c>
      <c r="E151" s="26" t="s">
        <v>371</v>
      </c>
      <c r="F151" s="26"/>
      <c r="G151" s="26"/>
      <c r="H151" s="26"/>
      <c r="I151" s="26"/>
      <c r="J151" s="21" t="s">
        <v>44</v>
      </c>
      <c r="K151" s="110" t="s">
        <v>392</v>
      </c>
      <c r="L151" s="111"/>
      <c r="M151" s="111"/>
      <c r="N151" s="112"/>
      <c r="O151" s="22" t="s">
        <v>402</v>
      </c>
      <c r="P151" s="22" t="s">
        <v>402</v>
      </c>
    </row>
    <row r="152" spans="1:16" ht="276.75" customHeight="1" x14ac:dyDescent="0.2">
      <c r="A152" s="7">
        <v>125</v>
      </c>
      <c r="B152" s="31">
        <v>46094</v>
      </c>
      <c r="C152" s="32"/>
      <c r="D152" s="6" t="s">
        <v>225</v>
      </c>
      <c r="E152" s="26" t="s">
        <v>372</v>
      </c>
      <c r="F152" s="27"/>
      <c r="G152" s="27"/>
      <c r="H152" s="27"/>
      <c r="I152" s="27"/>
      <c r="J152" s="21" t="s">
        <v>44</v>
      </c>
      <c r="K152" s="26" t="s">
        <v>397</v>
      </c>
      <c r="L152" s="27"/>
      <c r="M152" s="27"/>
      <c r="N152" s="27"/>
      <c r="O152" s="22" t="s">
        <v>402</v>
      </c>
      <c r="P152" s="22" t="s">
        <v>402</v>
      </c>
    </row>
    <row r="153" spans="1:16" ht="220.5" customHeight="1" x14ac:dyDescent="0.2">
      <c r="A153" s="7">
        <v>126</v>
      </c>
      <c r="B153" s="31">
        <v>46094</v>
      </c>
      <c r="C153" s="32"/>
      <c r="D153" s="6" t="s">
        <v>226</v>
      </c>
      <c r="E153" s="26" t="s">
        <v>373</v>
      </c>
      <c r="F153" s="26"/>
      <c r="G153" s="26"/>
      <c r="H153" s="26"/>
      <c r="I153" s="26"/>
      <c r="J153" s="21" t="s">
        <v>44</v>
      </c>
      <c r="K153" s="30" t="s">
        <v>417</v>
      </c>
      <c r="L153" s="28"/>
      <c r="M153" s="28"/>
      <c r="N153" s="28"/>
      <c r="O153" s="22" t="s">
        <v>402</v>
      </c>
      <c r="P153" s="22" t="s">
        <v>402</v>
      </c>
    </row>
    <row r="154" spans="1:16" ht="117" customHeight="1" x14ac:dyDescent="0.2">
      <c r="A154" s="7">
        <v>127</v>
      </c>
      <c r="B154" s="31">
        <v>46094</v>
      </c>
      <c r="C154" s="32"/>
      <c r="D154" s="6" t="s">
        <v>227</v>
      </c>
      <c r="E154" s="26" t="s">
        <v>374</v>
      </c>
      <c r="F154" s="26"/>
      <c r="G154" s="26"/>
      <c r="H154" s="26"/>
      <c r="I154" s="26"/>
      <c r="J154" s="21" t="s">
        <v>44</v>
      </c>
      <c r="K154" s="110" t="s">
        <v>392</v>
      </c>
      <c r="L154" s="111"/>
      <c r="M154" s="111"/>
      <c r="N154" s="112"/>
      <c r="O154" s="22" t="s">
        <v>402</v>
      </c>
      <c r="P154" s="22" t="s">
        <v>402</v>
      </c>
    </row>
    <row r="155" spans="1:16" ht="117.75" customHeight="1" x14ac:dyDescent="0.2">
      <c r="A155" s="7">
        <v>128</v>
      </c>
      <c r="B155" s="31">
        <v>46094</v>
      </c>
      <c r="C155" s="32"/>
      <c r="D155" s="6" t="s">
        <v>228</v>
      </c>
      <c r="E155" s="26" t="s">
        <v>375</v>
      </c>
      <c r="F155" s="26"/>
      <c r="G155" s="26"/>
      <c r="H155" s="26"/>
      <c r="I155" s="26"/>
      <c r="J155" s="21" t="s">
        <v>44</v>
      </c>
      <c r="K155" s="26" t="s">
        <v>396</v>
      </c>
      <c r="L155" s="27"/>
      <c r="M155" s="27"/>
      <c r="N155" s="27"/>
      <c r="O155" s="22" t="s">
        <v>402</v>
      </c>
      <c r="P155" s="22" t="s">
        <v>402</v>
      </c>
    </row>
    <row r="156" spans="1:16" ht="122.25" customHeight="1" x14ac:dyDescent="0.2">
      <c r="A156" s="7">
        <v>129</v>
      </c>
      <c r="B156" s="31">
        <v>46094</v>
      </c>
      <c r="C156" s="32"/>
      <c r="D156" s="6" t="s">
        <v>229</v>
      </c>
      <c r="E156" s="26" t="s">
        <v>376</v>
      </c>
      <c r="F156" s="26"/>
      <c r="G156" s="26"/>
      <c r="H156" s="26"/>
      <c r="I156" s="26"/>
      <c r="J156" s="21" t="s">
        <v>44</v>
      </c>
      <c r="K156" s="26" t="s">
        <v>397</v>
      </c>
      <c r="L156" s="27"/>
      <c r="M156" s="27"/>
      <c r="N156" s="27"/>
      <c r="O156" s="22" t="s">
        <v>402</v>
      </c>
      <c r="P156" s="22" t="s">
        <v>402</v>
      </c>
    </row>
    <row r="157" spans="1:16" ht="212.25" customHeight="1" x14ac:dyDescent="0.2">
      <c r="A157" s="7">
        <v>130</v>
      </c>
      <c r="B157" s="31">
        <v>46094</v>
      </c>
      <c r="C157" s="32"/>
      <c r="D157" s="6" t="s">
        <v>230</v>
      </c>
      <c r="E157" s="26" t="s">
        <v>377</v>
      </c>
      <c r="F157" s="26"/>
      <c r="G157" s="26"/>
      <c r="H157" s="26"/>
      <c r="I157" s="26"/>
      <c r="J157" s="21" t="s">
        <v>44</v>
      </c>
      <c r="K157" s="30" t="s">
        <v>417</v>
      </c>
      <c r="L157" s="28"/>
      <c r="M157" s="28"/>
      <c r="N157" s="28"/>
      <c r="O157" s="22" t="s">
        <v>402</v>
      </c>
      <c r="P157" s="22" t="s">
        <v>402</v>
      </c>
    </row>
    <row r="158" spans="1:16" ht="168.75" customHeight="1" x14ac:dyDescent="0.2">
      <c r="A158" s="7">
        <v>131</v>
      </c>
      <c r="B158" s="31">
        <v>46094</v>
      </c>
      <c r="C158" s="32"/>
      <c r="D158" s="6" t="s">
        <v>231</v>
      </c>
      <c r="E158" s="26" t="s">
        <v>378</v>
      </c>
      <c r="F158" s="27"/>
      <c r="G158" s="27"/>
      <c r="H158" s="27"/>
      <c r="I158" s="27"/>
      <c r="J158" s="21" t="s">
        <v>44</v>
      </c>
      <c r="K158" s="110" t="s">
        <v>392</v>
      </c>
      <c r="L158" s="111"/>
      <c r="M158" s="111"/>
      <c r="N158" s="112"/>
      <c r="O158" s="22" t="s">
        <v>402</v>
      </c>
      <c r="P158" s="22" t="s">
        <v>402</v>
      </c>
    </row>
    <row r="159" spans="1:16" ht="123.75" customHeight="1" x14ac:dyDescent="0.2">
      <c r="A159" s="7">
        <v>132</v>
      </c>
      <c r="B159" s="31">
        <v>46094</v>
      </c>
      <c r="C159" s="32"/>
      <c r="D159" s="6" t="s">
        <v>232</v>
      </c>
      <c r="E159" s="26" t="s">
        <v>379</v>
      </c>
      <c r="F159" s="26"/>
      <c r="G159" s="26"/>
      <c r="H159" s="26"/>
      <c r="I159" s="26"/>
      <c r="J159" s="21" t="s">
        <v>44</v>
      </c>
      <c r="K159" s="110" t="s">
        <v>392</v>
      </c>
      <c r="L159" s="111"/>
      <c r="M159" s="111"/>
      <c r="N159" s="112"/>
      <c r="O159" s="22" t="s">
        <v>402</v>
      </c>
      <c r="P159" s="22" t="s">
        <v>402</v>
      </c>
    </row>
    <row r="160" spans="1:16" ht="191.25" customHeight="1" x14ac:dyDescent="0.2">
      <c r="A160" s="7">
        <v>133</v>
      </c>
      <c r="B160" s="31">
        <v>46094</v>
      </c>
      <c r="C160" s="32"/>
      <c r="D160" s="6" t="s">
        <v>233</v>
      </c>
      <c r="E160" s="26" t="s">
        <v>380</v>
      </c>
      <c r="F160" s="27"/>
      <c r="G160" s="27"/>
      <c r="H160" s="27"/>
      <c r="I160" s="27"/>
      <c r="J160" s="21" t="s">
        <v>44</v>
      </c>
      <c r="K160" s="110" t="s">
        <v>392</v>
      </c>
      <c r="L160" s="111"/>
      <c r="M160" s="111"/>
      <c r="N160" s="112"/>
      <c r="O160" s="22" t="s">
        <v>402</v>
      </c>
      <c r="P160" s="22" t="s">
        <v>402</v>
      </c>
    </row>
    <row r="161" spans="1:16" ht="351" customHeight="1" x14ac:dyDescent="0.2">
      <c r="A161" s="7">
        <v>134</v>
      </c>
      <c r="B161" s="33">
        <v>46094</v>
      </c>
      <c r="C161" s="34"/>
      <c r="D161" s="6" t="s">
        <v>234</v>
      </c>
      <c r="E161" s="26" t="s">
        <v>381</v>
      </c>
      <c r="F161" s="26"/>
      <c r="G161" s="26"/>
      <c r="H161" s="26"/>
      <c r="I161" s="26"/>
      <c r="J161" s="21" t="s">
        <v>44</v>
      </c>
      <c r="K161" s="26" t="s">
        <v>438</v>
      </c>
      <c r="L161" s="27"/>
      <c r="M161" s="27"/>
      <c r="N161" s="27"/>
      <c r="O161" s="22" t="s">
        <v>402</v>
      </c>
      <c r="P161" s="22" t="s">
        <v>402</v>
      </c>
    </row>
    <row r="162" spans="1:16" ht="109.5" customHeight="1" x14ac:dyDescent="0.2">
      <c r="A162" s="7">
        <v>135</v>
      </c>
      <c r="B162" s="31">
        <v>46094</v>
      </c>
      <c r="C162" s="32"/>
      <c r="D162" s="6" t="s">
        <v>235</v>
      </c>
      <c r="E162" s="26" t="s">
        <v>382</v>
      </c>
      <c r="F162" s="26"/>
      <c r="G162" s="26"/>
      <c r="H162" s="26"/>
      <c r="I162" s="26"/>
      <c r="J162" s="21" t="s">
        <v>44</v>
      </c>
      <c r="K162" s="26" t="s">
        <v>400</v>
      </c>
      <c r="L162" s="27"/>
      <c r="M162" s="27"/>
      <c r="N162" s="27"/>
      <c r="O162" s="22" t="s">
        <v>402</v>
      </c>
      <c r="P162" s="22" t="s">
        <v>402</v>
      </c>
    </row>
    <row r="163" spans="1:16" ht="167.25" customHeight="1" x14ac:dyDescent="0.2">
      <c r="A163" s="7">
        <v>136</v>
      </c>
      <c r="B163" s="31">
        <v>46094</v>
      </c>
      <c r="C163" s="32"/>
      <c r="D163" s="6" t="s">
        <v>236</v>
      </c>
      <c r="E163" s="26" t="s">
        <v>383</v>
      </c>
      <c r="F163" s="27"/>
      <c r="G163" s="27"/>
      <c r="H163" s="27"/>
      <c r="I163" s="27"/>
      <c r="J163" s="21" t="s">
        <v>44</v>
      </c>
      <c r="K163" s="26" t="s">
        <v>396</v>
      </c>
      <c r="L163" s="27"/>
      <c r="M163" s="27"/>
      <c r="N163" s="27"/>
      <c r="O163" s="22" t="s">
        <v>402</v>
      </c>
      <c r="P163" s="22" t="s">
        <v>402</v>
      </c>
    </row>
    <row r="164" spans="1:16" ht="290.25" customHeight="1" x14ac:dyDescent="0.2">
      <c r="A164" s="7">
        <v>137</v>
      </c>
      <c r="B164" s="31">
        <v>46094</v>
      </c>
      <c r="C164" s="32"/>
      <c r="D164" s="6" t="s">
        <v>237</v>
      </c>
      <c r="E164" s="26" t="s">
        <v>384</v>
      </c>
      <c r="F164" s="26"/>
      <c r="G164" s="26"/>
      <c r="H164" s="26"/>
      <c r="I164" s="26"/>
      <c r="J164" s="21" t="s">
        <v>44</v>
      </c>
      <c r="K164" s="26" t="s">
        <v>437</v>
      </c>
      <c r="L164" s="27"/>
      <c r="M164" s="27"/>
      <c r="N164" s="27"/>
      <c r="O164" s="22" t="s">
        <v>402</v>
      </c>
      <c r="P164" s="22" t="s">
        <v>402</v>
      </c>
    </row>
    <row r="165" spans="1:16" ht="108" customHeight="1" x14ac:dyDescent="0.2">
      <c r="A165" s="7">
        <v>138</v>
      </c>
      <c r="B165" s="31">
        <v>46094</v>
      </c>
      <c r="C165" s="32"/>
      <c r="D165" s="6" t="s">
        <v>238</v>
      </c>
      <c r="E165" s="26" t="s">
        <v>385</v>
      </c>
      <c r="F165" s="26"/>
      <c r="G165" s="26"/>
      <c r="H165" s="26"/>
      <c r="I165" s="26"/>
      <c r="J165" s="21" t="s">
        <v>44</v>
      </c>
      <c r="K165" s="26" t="s">
        <v>396</v>
      </c>
      <c r="L165" s="27"/>
      <c r="M165" s="27"/>
      <c r="N165" s="27"/>
      <c r="O165" s="22" t="s">
        <v>402</v>
      </c>
      <c r="P165" s="22" t="s">
        <v>402</v>
      </c>
    </row>
    <row r="166" spans="1:16" ht="213" customHeight="1" x14ac:dyDescent="0.2">
      <c r="A166" s="7">
        <v>139</v>
      </c>
      <c r="B166" s="31">
        <v>46094</v>
      </c>
      <c r="C166" s="32"/>
      <c r="D166" s="6" t="s">
        <v>239</v>
      </c>
      <c r="E166" s="26" t="s">
        <v>386</v>
      </c>
      <c r="F166" s="27"/>
      <c r="G166" s="27"/>
      <c r="H166" s="27"/>
      <c r="I166" s="27"/>
      <c r="J166" s="21" t="s">
        <v>44</v>
      </c>
      <c r="K166" s="26" t="s">
        <v>436</v>
      </c>
      <c r="L166" s="27"/>
      <c r="M166" s="27"/>
      <c r="N166" s="27"/>
      <c r="O166" s="22" t="s">
        <v>402</v>
      </c>
      <c r="P166" s="22" t="s">
        <v>402</v>
      </c>
    </row>
    <row r="167" spans="1:16" ht="126" customHeight="1" x14ac:dyDescent="0.2">
      <c r="A167" s="7">
        <v>140</v>
      </c>
      <c r="B167" s="31">
        <v>46094</v>
      </c>
      <c r="C167" s="32"/>
      <c r="D167" s="6" t="s">
        <v>240</v>
      </c>
      <c r="E167" s="26" t="s">
        <v>387</v>
      </c>
      <c r="F167" s="26"/>
      <c r="G167" s="26"/>
      <c r="H167" s="26"/>
      <c r="I167" s="26"/>
      <c r="J167" s="21" t="s">
        <v>44</v>
      </c>
      <c r="K167" s="26" t="s">
        <v>400</v>
      </c>
      <c r="L167" s="27"/>
      <c r="M167" s="27"/>
      <c r="N167" s="27"/>
      <c r="O167" s="22" t="s">
        <v>402</v>
      </c>
      <c r="P167" s="22" t="s">
        <v>402</v>
      </c>
    </row>
    <row r="168" spans="1:16" ht="218.25" customHeight="1" x14ac:dyDescent="0.2">
      <c r="A168" s="7">
        <v>141</v>
      </c>
      <c r="B168" s="31">
        <v>46094</v>
      </c>
      <c r="C168" s="32"/>
      <c r="D168" s="6" t="s">
        <v>241</v>
      </c>
      <c r="E168" s="26" t="s">
        <v>388</v>
      </c>
      <c r="F168" s="27"/>
      <c r="G168" s="27"/>
      <c r="H168" s="27"/>
      <c r="I168" s="27"/>
      <c r="J168" s="21" t="s">
        <v>44</v>
      </c>
      <c r="K168" s="26" t="s">
        <v>396</v>
      </c>
      <c r="L168" s="27"/>
      <c r="M168" s="27"/>
      <c r="N168" s="27"/>
      <c r="O168" s="22" t="s">
        <v>402</v>
      </c>
      <c r="P168" s="23" t="s">
        <v>402</v>
      </c>
    </row>
    <row r="169" spans="1:16" ht="180" customHeight="1" x14ac:dyDescent="0.2">
      <c r="A169" s="7">
        <v>142</v>
      </c>
      <c r="B169" s="31">
        <v>46094</v>
      </c>
      <c r="C169" s="32"/>
      <c r="D169" s="6" t="s">
        <v>242</v>
      </c>
      <c r="E169" s="26" t="s">
        <v>389</v>
      </c>
      <c r="F169" s="26"/>
      <c r="G169" s="26"/>
      <c r="H169" s="26"/>
      <c r="I169" s="26"/>
      <c r="J169" s="21" t="s">
        <v>44</v>
      </c>
      <c r="K169" s="26" t="s">
        <v>396</v>
      </c>
      <c r="L169" s="27"/>
      <c r="M169" s="27"/>
      <c r="N169" s="27"/>
      <c r="O169" s="22" t="s">
        <v>402</v>
      </c>
      <c r="P169" s="23" t="s">
        <v>402</v>
      </c>
    </row>
    <row r="170" spans="1:16" ht="122.25" customHeight="1" x14ac:dyDescent="0.2">
      <c r="A170" s="7">
        <v>143</v>
      </c>
      <c r="B170" s="31">
        <v>46094</v>
      </c>
      <c r="C170" s="32"/>
      <c r="D170" s="6" t="s">
        <v>243</v>
      </c>
      <c r="E170" s="26" t="s">
        <v>390</v>
      </c>
      <c r="F170" s="26"/>
      <c r="G170" s="26"/>
      <c r="H170" s="26"/>
      <c r="I170" s="26"/>
      <c r="J170" s="21" t="s">
        <v>44</v>
      </c>
      <c r="K170" s="26" t="s">
        <v>397</v>
      </c>
      <c r="L170" s="27"/>
      <c r="M170" s="27"/>
      <c r="N170" s="27"/>
      <c r="O170" s="22" t="s">
        <v>402</v>
      </c>
      <c r="P170" s="23" t="s">
        <v>402</v>
      </c>
    </row>
    <row r="171" spans="1:16" ht="121.5" customHeight="1" thickBot="1" x14ac:dyDescent="0.25">
      <c r="A171" s="7">
        <v>144</v>
      </c>
      <c r="B171" s="31">
        <v>46094</v>
      </c>
      <c r="C171" s="32"/>
      <c r="D171" s="6" t="s">
        <v>244</v>
      </c>
      <c r="E171" s="26" t="s">
        <v>391</v>
      </c>
      <c r="F171" s="26"/>
      <c r="G171" s="26"/>
      <c r="H171" s="26"/>
      <c r="I171" s="26"/>
      <c r="J171" s="6" t="s">
        <v>44</v>
      </c>
      <c r="K171" s="26" t="s">
        <v>394</v>
      </c>
      <c r="L171" s="26"/>
      <c r="M171" s="26"/>
      <c r="N171" s="26"/>
      <c r="O171" s="24" t="s">
        <v>402</v>
      </c>
      <c r="P171" s="25" t="s">
        <v>402</v>
      </c>
    </row>
  </sheetData>
  <sheetProtection algorithmName="SHA-512" hashValue="ZEEPRvDhYQZ9d70MjKhb9Vvc4c0ACuRkBmPMw87g85Q5PeKvGoWTwpxvH01YZTSgLBx7+JEuT9L/2D9dlQ15xQ==" saltValue="QRNFvD7DABVRMfuQPCQHDw==" spinCount="100000" sheet="1" objects="1" scenarios="1"/>
  <protectedRanges>
    <protectedRange sqref="H13:H14 A13:A14" name="Rango3"/>
    <protectedRange sqref="B13:B14" name="Rango3_1"/>
  </protectedRanges>
  <mergeCells count="492">
    <mergeCell ref="K164:N164"/>
    <mergeCell ref="K165:N165"/>
    <mergeCell ref="K166:N166"/>
    <mergeCell ref="K167:N167"/>
    <mergeCell ref="K168:N168"/>
    <mergeCell ref="K169:N169"/>
    <mergeCell ref="K170:N170"/>
    <mergeCell ref="K171:N171"/>
    <mergeCell ref="K155:N155"/>
    <mergeCell ref="K156:N156"/>
    <mergeCell ref="K157:N157"/>
    <mergeCell ref="K158:N158"/>
    <mergeCell ref="K159:N159"/>
    <mergeCell ref="K160:N160"/>
    <mergeCell ref="K161:N161"/>
    <mergeCell ref="K162:N162"/>
    <mergeCell ref="K163:N163"/>
    <mergeCell ref="K146:N146"/>
    <mergeCell ref="K147:N147"/>
    <mergeCell ref="K148:N148"/>
    <mergeCell ref="K149:N149"/>
    <mergeCell ref="K150:N150"/>
    <mergeCell ref="K151:N151"/>
    <mergeCell ref="K152:N152"/>
    <mergeCell ref="K153:N153"/>
    <mergeCell ref="K154:N154"/>
    <mergeCell ref="K137:N137"/>
    <mergeCell ref="K138:N138"/>
    <mergeCell ref="K139:N139"/>
    <mergeCell ref="K140:N140"/>
    <mergeCell ref="K141:N141"/>
    <mergeCell ref="K142:N142"/>
    <mergeCell ref="K143:N143"/>
    <mergeCell ref="K144:N144"/>
    <mergeCell ref="K145:N145"/>
    <mergeCell ref="K128:N128"/>
    <mergeCell ref="K129:N129"/>
    <mergeCell ref="K130:N130"/>
    <mergeCell ref="K131:N131"/>
    <mergeCell ref="K132:N132"/>
    <mergeCell ref="K133:N133"/>
    <mergeCell ref="K134:N134"/>
    <mergeCell ref="K135:N135"/>
    <mergeCell ref="K136:N136"/>
    <mergeCell ref="K119:N119"/>
    <mergeCell ref="K120:N120"/>
    <mergeCell ref="K121:N121"/>
    <mergeCell ref="K122:N122"/>
    <mergeCell ref="K123:N123"/>
    <mergeCell ref="K124:N124"/>
    <mergeCell ref="K125:N125"/>
    <mergeCell ref="K126:N126"/>
    <mergeCell ref="K127:N127"/>
    <mergeCell ref="K110:N110"/>
    <mergeCell ref="K111:N111"/>
    <mergeCell ref="K112:N112"/>
    <mergeCell ref="K113:N113"/>
    <mergeCell ref="K114:N114"/>
    <mergeCell ref="K115:N115"/>
    <mergeCell ref="K116:N116"/>
    <mergeCell ref="K117:N117"/>
    <mergeCell ref="K118:N118"/>
    <mergeCell ref="K101:N101"/>
    <mergeCell ref="K102:N102"/>
    <mergeCell ref="K103:N103"/>
    <mergeCell ref="K104:N104"/>
    <mergeCell ref="K105:N105"/>
    <mergeCell ref="K106:N106"/>
    <mergeCell ref="K107:N107"/>
    <mergeCell ref="K108:N108"/>
    <mergeCell ref="K109:N109"/>
    <mergeCell ref="K92:N92"/>
    <mergeCell ref="K93:N93"/>
    <mergeCell ref="K94:N94"/>
    <mergeCell ref="K95:N95"/>
    <mergeCell ref="K96:N96"/>
    <mergeCell ref="K97:N97"/>
    <mergeCell ref="K98:N98"/>
    <mergeCell ref="K99:N99"/>
    <mergeCell ref="K100:N100"/>
    <mergeCell ref="K83:N83"/>
    <mergeCell ref="K84:N84"/>
    <mergeCell ref="K85:N85"/>
    <mergeCell ref="K86:N86"/>
    <mergeCell ref="K87:N87"/>
    <mergeCell ref="K88:N88"/>
    <mergeCell ref="K89:N89"/>
    <mergeCell ref="K90:N90"/>
    <mergeCell ref="K91:N91"/>
    <mergeCell ref="K74:N74"/>
    <mergeCell ref="K75:N75"/>
    <mergeCell ref="K76:N76"/>
    <mergeCell ref="K77:N77"/>
    <mergeCell ref="K78:N78"/>
    <mergeCell ref="K79:N79"/>
    <mergeCell ref="K80:N80"/>
    <mergeCell ref="K81:N81"/>
    <mergeCell ref="K82:N82"/>
    <mergeCell ref="K65:N65"/>
    <mergeCell ref="K66:N66"/>
    <mergeCell ref="K67:N67"/>
    <mergeCell ref="K68:N68"/>
    <mergeCell ref="K69:N69"/>
    <mergeCell ref="K70:N70"/>
    <mergeCell ref="K71:N71"/>
    <mergeCell ref="K72:N72"/>
    <mergeCell ref="K73:N73"/>
    <mergeCell ref="K56:N56"/>
    <mergeCell ref="K57:N57"/>
    <mergeCell ref="K58:N58"/>
    <mergeCell ref="K59:N59"/>
    <mergeCell ref="K60:N60"/>
    <mergeCell ref="K61:N61"/>
    <mergeCell ref="K62:N62"/>
    <mergeCell ref="K63:N63"/>
    <mergeCell ref="K64:N64"/>
    <mergeCell ref="K47:N47"/>
    <mergeCell ref="K48:N48"/>
    <mergeCell ref="K49:N49"/>
    <mergeCell ref="K50:N50"/>
    <mergeCell ref="K51:N51"/>
    <mergeCell ref="K52:N52"/>
    <mergeCell ref="K53:N53"/>
    <mergeCell ref="K54:N54"/>
    <mergeCell ref="K55:N55"/>
    <mergeCell ref="K27:N27"/>
    <mergeCell ref="K28:N28"/>
    <mergeCell ref="K29:N29"/>
    <mergeCell ref="K30:N30"/>
    <mergeCell ref="K31:N31"/>
    <mergeCell ref="K32:N32"/>
    <mergeCell ref="K33:N33"/>
    <mergeCell ref="K34:N34"/>
    <mergeCell ref="K35:N35"/>
    <mergeCell ref="E46:I46"/>
    <mergeCell ref="E40:I40"/>
    <mergeCell ref="E41:I41"/>
    <mergeCell ref="E42:I42"/>
    <mergeCell ref="E43:I43"/>
    <mergeCell ref="K40:N40"/>
    <mergeCell ref="K41:N41"/>
    <mergeCell ref="K42:N42"/>
    <mergeCell ref="K43:N43"/>
    <mergeCell ref="K44:N44"/>
    <mergeCell ref="K45:N45"/>
    <mergeCell ref="K46:N46"/>
    <mergeCell ref="K36:N36"/>
    <mergeCell ref="K37:N37"/>
    <mergeCell ref="K38:N38"/>
    <mergeCell ref="K39:N39"/>
    <mergeCell ref="B28:C28"/>
    <mergeCell ref="B29:C29"/>
    <mergeCell ref="B30:C30"/>
    <mergeCell ref="B44:C44"/>
    <mergeCell ref="B45:C45"/>
    <mergeCell ref="E35:I35"/>
    <mergeCell ref="E36:I36"/>
    <mergeCell ref="E37:I37"/>
    <mergeCell ref="E38:I38"/>
    <mergeCell ref="E39:I39"/>
    <mergeCell ref="B32:C32"/>
    <mergeCell ref="B33:C33"/>
    <mergeCell ref="B34:C34"/>
    <mergeCell ref="E44:I44"/>
    <mergeCell ref="E45:I45"/>
    <mergeCell ref="B46:C46"/>
    <mergeCell ref="B35:C35"/>
    <mergeCell ref="B36:C36"/>
    <mergeCell ref="B37:C37"/>
    <mergeCell ref="B38:C38"/>
    <mergeCell ref="B39:C39"/>
    <mergeCell ref="B40:C40"/>
    <mergeCell ref="B41:C41"/>
    <mergeCell ref="B42:C42"/>
    <mergeCell ref="B43:C43"/>
    <mergeCell ref="A26:P26"/>
    <mergeCell ref="D16:P16"/>
    <mergeCell ref="A17:C17"/>
    <mergeCell ref="D17:G17"/>
    <mergeCell ref="H17:J17"/>
    <mergeCell ref="K17:P17"/>
    <mergeCell ref="A18:P18"/>
    <mergeCell ref="A16:C16"/>
    <mergeCell ref="A20:C20"/>
    <mergeCell ref="A21:C21"/>
    <mergeCell ref="A19:C19"/>
    <mergeCell ref="A23:C23"/>
    <mergeCell ref="A24:C24"/>
    <mergeCell ref="A25:C25"/>
    <mergeCell ref="D24:G24"/>
    <mergeCell ref="D21:G21"/>
    <mergeCell ref="D19:P19"/>
    <mergeCell ref="D25:G25"/>
    <mergeCell ref="H24:J24"/>
    <mergeCell ref="K24:P24"/>
    <mergeCell ref="K25:P25"/>
    <mergeCell ref="H25:J25"/>
    <mergeCell ref="D23:P23"/>
    <mergeCell ref="E8:P8"/>
    <mergeCell ref="E9:P9"/>
    <mergeCell ref="A12:P12"/>
    <mergeCell ref="A10:D10"/>
    <mergeCell ref="E10:P10"/>
    <mergeCell ref="A9:D9"/>
    <mergeCell ref="A8:D8"/>
    <mergeCell ref="A2:D6"/>
    <mergeCell ref="E2:N2"/>
    <mergeCell ref="E4:N4"/>
    <mergeCell ref="E5:N5"/>
    <mergeCell ref="P5:P6"/>
    <mergeCell ref="E6:N6"/>
    <mergeCell ref="B27:C27"/>
    <mergeCell ref="E27:I27"/>
    <mergeCell ref="E28:I28"/>
    <mergeCell ref="E29:I29"/>
    <mergeCell ref="E30:I30"/>
    <mergeCell ref="E31:I31"/>
    <mergeCell ref="E32:I32"/>
    <mergeCell ref="E33:I33"/>
    <mergeCell ref="E34:I34"/>
    <mergeCell ref="B31:C31"/>
    <mergeCell ref="K13:P13"/>
    <mergeCell ref="A11:D11"/>
    <mergeCell ref="E11:P11"/>
    <mergeCell ref="A22:C22"/>
    <mergeCell ref="D22:G22"/>
    <mergeCell ref="H22:J22"/>
    <mergeCell ref="K22:P22"/>
    <mergeCell ref="D20:P20"/>
    <mergeCell ref="K21:P21"/>
    <mergeCell ref="A15:C15"/>
    <mergeCell ref="A14:C14"/>
    <mergeCell ref="A13:C13"/>
    <mergeCell ref="D13:G13"/>
    <mergeCell ref="H13:J13"/>
    <mergeCell ref="H14:J14"/>
    <mergeCell ref="K14:P14"/>
    <mergeCell ref="E15:G15"/>
    <mergeCell ref="H15:J15"/>
    <mergeCell ref="K15:M15"/>
    <mergeCell ref="N15:P15"/>
    <mergeCell ref="D14:G14"/>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B95:C95"/>
    <mergeCell ref="B96:C96"/>
    <mergeCell ref="B97:C97"/>
    <mergeCell ref="B98:C98"/>
    <mergeCell ref="B99:C99"/>
    <mergeCell ref="B100:C100"/>
    <mergeCell ref="B101:C101"/>
    <mergeCell ref="B102:C102"/>
    <mergeCell ref="B103:C103"/>
    <mergeCell ref="B104:C104"/>
    <mergeCell ref="B105:C105"/>
    <mergeCell ref="B106:C106"/>
    <mergeCell ref="B107:C107"/>
    <mergeCell ref="B108:C108"/>
    <mergeCell ref="B109:C109"/>
    <mergeCell ref="B110:C110"/>
    <mergeCell ref="B111:C111"/>
    <mergeCell ref="B112:C112"/>
    <mergeCell ref="B113:C113"/>
    <mergeCell ref="B114:C114"/>
    <mergeCell ref="B115:C115"/>
    <mergeCell ref="B116:C116"/>
    <mergeCell ref="B117:C117"/>
    <mergeCell ref="B118:C118"/>
    <mergeCell ref="B119:C119"/>
    <mergeCell ref="B120:C120"/>
    <mergeCell ref="B121:C121"/>
    <mergeCell ref="B122:C122"/>
    <mergeCell ref="B123:C123"/>
    <mergeCell ref="B124:C124"/>
    <mergeCell ref="B125:C125"/>
    <mergeCell ref="B126:C126"/>
    <mergeCell ref="B127:C127"/>
    <mergeCell ref="B128:C128"/>
    <mergeCell ref="B129:C129"/>
    <mergeCell ref="B130:C130"/>
    <mergeCell ref="B131:C131"/>
    <mergeCell ref="B132:C132"/>
    <mergeCell ref="B133:C133"/>
    <mergeCell ref="B134:C134"/>
    <mergeCell ref="B135:C135"/>
    <mergeCell ref="B136:C136"/>
    <mergeCell ref="B137:C137"/>
    <mergeCell ref="B138:C138"/>
    <mergeCell ref="B139:C139"/>
    <mergeCell ref="B140:C140"/>
    <mergeCell ref="B141:C141"/>
    <mergeCell ref="B142:C142"/>
    <mergeCell ref="B143:C143"/>
    <mergeCell ref="B144:C144"/>
    <mergeCell ref="B145:C145"/>
    <mergeCell ref="B146:C146"/>
    <mergeCell ref="B147:C147"/>
    <mergeCell ref="B148:C148"/>
    <mergeCell ref="B149:C149"/>
    <mergeCell ref="B150:C150"/>
    <mergeCell ref="B151:C151"/>
    <mergeCell ref="B152:C152"/>
    <mergeCell ref="B153:C153"/>
    <mergeCell ref="B154:C154"/>
    <mergeCell ref="B155:C155"/>
    <mergeCell ref="B156:C156"/>
    <mergeCell ref="B157:C157"/>
    <mergeCell ref="B158:C158"/>
    <mergeCell ref="B159:C159"/>
    <mergeCell ref="B160:C160"/>
    <mergeCell ref="B161:C161"/>
    <mergeCell ref="B162:C162"/>
    <mergeCell ref="B163:C163"/>
    <mergeCell ref="B164:C164"/>
    <mergeCell ref="B165:C165"/>
    <mergeCell ref="B166:C166"/>
    <mergeCell ref="B167:C167"/>
    <mergeCell ref="B168:C168"/>
    <mergeCell ref="B169:C169"/>
    <mergeCell ref="B170:C170"/>
    <mergeCell ref="B171:C171"/>
    <mergeCell ref="E47:I47"/>
    <mergeCell ref="E48:I48"/>
    <mergeCell ref="E49:I49"/>
    <mergeCell ref="E50:I50"/>
    <mergeCell ref="E51:I51"/>
    <mergeCell ref="E52:I52"/>
    <mergeCell ref="E53:I53"/>
    <mergeCell ref="E54:I54"/>
    <mergeCell ref="E55:I55"/>
    <mergeCell ref="E56:I56"/>
    <mergeCell ref="E57:I57"/>
    <mergeCell ref="E58:I58"/>
    <mergeCell ref="E59:I59"/>
    <mergeCell ref="E60:I60"/>
    <mergeCell ref="E61:I61"/>
    <mergeCell ref="E62:I62"/>
    <mergeCell ref="E63:I63"/>
    <mergeCell ref="E64:I64"/>
    <mergeCell ref="E65:I65"/>
    <mergeCell ref="E66:I66"/>
    <mergeCell ref="E67:I67"/>
    <mergeCell ref="E68:I68"/>
    <mergeCell ref="E69:I69"/>
    <mergeCell ref="E70:I70"/>
    <mergeCell ref="E71:I71"/>
    <mergeCell ref="E72:I72"/>
    <mergeCell ref="E73:I73"/>
    <mergeCell ref="E74:I74"/>
    <mergeCell ref="E75:I75"/>
    <mergeCell ref="E76:I76"/>
    <mergeCell ref="E77:I77"/>
    <mergeCell ref="E78:I78"/>
    <mergeCell ref="E79:I79"/>
    <mergeCell ref="E80:I80"/>
    <mergeCell ref="E81:I81"/>
    <mergeCell ref="E82:I82"/>
    <mergeCell ref="E83:I83"/>
    <mergeCell ref="E84:I84"/>
    <mergeCell ref="E85:I85"/>
    <mergeCell ref="E86:I86"/>
    <mergeCell ref="E87:I87"/>
    <mergeCell ref="E88:I88"/>
    <mergeCell ref="E89:I89"/>
    <mergeCell ref="E90:I90"/>
    <mergeCell ref="E91:I91"/>
    <mergeCell ref="E92:I92"/>
    <mergeCell ref="E93:I93"/>
    <mergeCell ref="E94:I94"/>
    <mergeCell ref="E95:I95"/>
    <mergeCell ref="E96:I96"/>
    <mergeCell ref="E97:I97"/>
    <mergeCell ref="E98:I98"/>
    <mergeCell ref="E99:I99"/>
    <mergeCell ref="E100:I100"/>
    <mergeCell ref="E101:I101"/>
    <mergeCell ref="E102:I102"/>
    <mergeCell ref="E103:I103"/>
    <mergeCell ref="E104:I104"/>
    <mergeCell ref="E105:I105"/>
    <mergeCell ref="E106:I106"/>
    <mergeCell ref="E107:I107"/>
    <mergeCell ref="E108:I108"/>
    <mergeCell ref="E109:I109"/>
    <mergeCell ref="E110:I110"/>
    <mergeCell ref="E111:I111"/>
    <mergeCell ref="E112:I112"/>
    <mergeCell ref="E113:I113"/>
    <mergeCell ref="E114:I114"/>
    <mergeCell ref="E115:I115"/>
    <mergeCell ref="E116:I116"/>
    <mergeCell ref="E117:I117"/>
    <mergeCell ref="E118:I118"/>
    <mergeCell ref="E119:I119"/>
    <mergeCell ref="E120:I120"/>
    <mergeCell ref="E121:I121"/>
    <mergeCell ref="E122:I122"/>
    <mergeCell ref="E123:I123"/>
    <mergeCell ref="E124:I124"/>
    <mergeCell ref="E125:I125"/>
    <mergeCell ref="E126:I126"/>
    <mergeCell ref="E127:I127"/>
    <mergeCell ref="E128:I128"/>
    <mergeCell ref="E129:I129"/>
    <mergeCell ref="E130:I130"/>
    <mergeCell ref="E131:I131"/>
    <mergeCell ref="E132:I132"/>
    <mergeCell ref="E133:I133"/>
    <mergeCell ref="E134:I134"/>
    <mergeCell ref="E135:I135"/>
    <mergeCell ref="E136:I136"/>
    <mergeCell ref="E137:I137"/>
    <mergeCell ref="E138:I138"/>
    <mergeCell ref="E139:I139"/>
    <mergeCell ref="E140:I140"/>
    <mergeCell ref="E141:I141"/>
    <mergeCell ref="E142:I142"/>
    <mergeCell ref="E143:I143"/>
    <mergeCell ref="E144:I144"/>
    <mergeCell ref="E145:I145"/>
    <mergeCell ref="E146:I146"/>
    <mergeCell ref="E147:I147"/>
    <mergeCell ref="E148:I148"/>
    <mergeCell ref="E149:I149"/>
    <mergeCell ref="E150:I150"/>
    <mergeCell ref="E151:I151"/>
    <mergeCell ref="E152:I152"/>
    <mergeCell ref="E153:I153"/>
    <mergeCell ref="E154:I154"/>
    <mergeCell ref="E155:I155"/>
    <mergeCell ref="E156:I156"/>
    <mergeCell ref="E157:I157"/>
    <mergeCell ref="E158:I158"/>
    <mergeCell ref="E159:I159"/>
    <mergeCell ref="E160:I160"/>
    <mergeCell ref="E161:I161"/>
    <mergeCell ref="E171:I171"/>
    <mergeCell ref="E162:I162"/>
    <mergeCell ref="E163:I163"/>
    <mergeCell ref="E164:I164"/>
    <mergeCell ref="E165:I165"/>
    <mergeCell ref="E166:I166"/>
    <mergeCell ref="E167:I167"/>
    <mergeCell ref="E168:I168"/>
    <mergeCell ref="E169:I169"/>
    <mergeCell ref="E170:I170"/>
  </mergeCells>
  <hyperlinks>
    <hyperlink ref="D16" r:id="rId1" xr:uid="{3BB6F822-E33A-4284-8313-338918485E2A}"/>
  </hyperlinks>
  <pageMargins left="0.7" right="0.7" top="0.75" bottom="0.75" header="0.3" footer="0.3"/>
  <pageSetup scale="36" orientation="portrait" r:id="rId2"/>
  <drawing r:id="rId3"/>
  <legacyDrawing r:id="rId4"/>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000-000000000000}">
          <x14:formula1>
            <xm:f>Listas!$B$2:$B$12</xm:f>
          </x14:formula1>
          <xm:sqref>D14:G14</xm:sqref>
        </x14:dataValidation>
        <x14:dataValidation type="list" allowBlank="1" showInputMessage="1" showErrorMessage="1" xr:uid="{00000000-0002-0000-0000-000002000000}">
          <x14:formula1>
            <xm:f>Listas!$A$2:$A$3</xm:f>
          </x14:formula1>
          <xm:sqref>J28:J171</xm:sqref>
        </x14:dataValidation>
        <x14:dataValidation type="list" allowBlank="1" showInputMessage="1" showErrorMessage="1" xr:uid="{00000000-0002-0000-0000-000001000000}">
          <x14:formula1>
            <xm:f>Listas!$C$2:$C$41</xm:f>
          </x14:formula1>
          <xm:sqref>K14:P14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54"/>
  <sheetViews>
    <sheetView topLeftCell="A28" workbookViewId="0">
      <selection activeCell="A34" sqref="A34:XFD34"/>
    </sheetView>
  </sheetViews>
  <sheetFormatPr baseColWidth="10" defaultColWidth="10" defaultRowHeight="15" x14ac:dyDescent="0.2"/>
  <cols>
    <col min="1" max="1" width="31.1640625" style="8" customWidth="1"/>
    <col min="2" max="2" width="45.5" style="8" customWidth="1"/>
    <col min="3" max="3" width="47.1640625" style="8" customWidth="1"/>
    <col min="4" max="16384" width="10" style="8"/>
  </cols>
  <sheetData>
    <row r="1" spans="1:3" x14ac:dyDescent="0.2">
      <c r="A1" s="9" t="s">
        <v>38</v>
      </c>
      <c r="B1" s="9" t="s">
        <v>40</v>
      </c>
      <c r="C1" s="9" t="s">
        <v>41</v>
      </c>
    </row>
    <row r="2" spans="1:3" x14ac:dyDescent="0.2">
      <c r="A2" s="16" t="s">
        <v>42</v>
      </c>
      <c r="B2" s="8" t="s">
        <v>43</v>
      </c>
      <c r="C2" s="8" t="s">
        <v>43</v>
      </c>
    </row>
    <row r="3" spans="1:3" x14ac:dyDescent="0.2">
      <c r="A3" s="16" t="s">
        <v>44</v>
      </c>
      <c r="B3" s="8" t="s">
        <v>45</v>
      </c>
      <c r="C3" s="8" t="s">
        <v>46</v>
      </c>
    </row>
    <row r="4" spans="1:3" x14ac:dyDescent="0.2">
      <c r="B4" s="8" t="s">
        <v>47</v>
      </c>
      <c r="C4" s="8" t="s">
        <v>48</v>
      </c>
    </row>
    <row r="5" spans="1:3" x14ac:dyDescent="0.2">
      <c r="B5" s="8" t="s">
        <v>49</v>
      </c>
      <c r="C5" s="8" t="s">
        <v>50</v>
      </c>
    </row>
    <row r="6" spans="1:3" x14ac:dyDescent="0.2">
      <c r="B6" s="8" t="s">
        <v>51</v>
      </c>
      <c r="C6" s="8" t="s">
        <v>52</v>
      </c>
    </row>
    <row r="7" spans="1:3" x14ac:dyDescent="0.2">
      <c r="B7" s="8" t="s">
        <v>53</v>
      </c>
      <c r="C7" s="8" t="s">
        <v>54</v>
      </c>
    </row>
    <row r="8" spans="1:3" x14ac:dyDescent="0.2">
      <c r="B8" s="8" t="s">
        <v>55</v>
      </c>
      <c r="C8" s="8" t="s">
        <v>56</v>
      </c>
    </row>
    <row r="9" spans="1:3" x14ac:dyDescent="0.2">
      <c r="B9" s="8" t="s">
        <v>57</v>
      </c>
      <c r="C9" s="8" t="s">
        <v>58</v>
      </c>
    </row>
    <row r="10" spans="1:3" x14ac:dyDescent="0.2">
      <c r="B10" s="8" t="s">
        <v>59</v>
      </c>
      <c r="C10" s="8" t="s">
        <v>60</v>
      </c>
    </row>
    <row r="11" spans="1:3" x14ac:dyDescent="0.2">
      <c r="B11" s="8" t="s">
        <v>61</v>
      </c>
      <c r="C11" s="8" t="s">
        <v>62</v>
      </c>
    </row>
    <row r="12" spans="1:3" x14ac:dyDescent="0.2">
      <c r="B12" s="8" t="s">
        <v>63</v>
      </c>
      <c r="C12" s="8" t="s">
        <v>64</v>
      </c>
    </row>
    <row r="13" spans="1:3" x14ac:dyDescent="0.2">
      <c r="C13" s="8" t="s">
        <v>65</v>
      </c>
    </row>
    <row r="14" spans="1:3" x14ac:dyDescent="0.2">
      <c r="C14" s="8" t="s">
        <v>66</v>
      </c>
    </row>
    <row r="15" spans="1:3" x14ac:dyDescent="0.2">
      <c r="C15" s="8" t="s">
        <v>67</v>
      </c>
    </row>
    <row r="16" spans="1:3" x14ac:dyDescent="0.2">
      <c r="C16" s="8" t="s">
        <v>45</v>
      </c>
    </row>
    <row r="17" spans="3:3" x14ac:dyDescent="0.2">
      <c r="C17" s="8" t="s">
        <v>68</v>
      </c>
    </row>
    <row r="18" spans="3:3" x14ac:dyDescent="0.2">
      <c r="C18" s="8" t="s">
        <v>51</v>
      </c>
    </row>
    <row r="19" spans="3:3" x14ac:dyDescent="0.2">
      <c r="C19" s="8" t="s">
        <v>53</v>
      </c>
    </row>
    <row r="20" spans="3:3" x14ac:dyDescent="0.2">
      <c r="C20" s="8" t="s">
        <v>49</v>
      </c>
    </row>
    <row r="21" spans="3:3" x14ac:dyDescent="0.2">
      <c r="C21" s="8" t="s">
        <v>69</v>
      </c>
    </row>
    <row r="22" spans="3:3" x14ac:dyDescent="0.2">
      <c r="C22" s="8" t="s">
        <v>70</v>
      </c>
    </row>
    <row r="23" spans="3:3" x14ac:dyDescent="0.2">
      <c r="C23" s="16" t="s">
        <v>71</v>
      </c>
    </row>
    <row r="24" spans="3:3" x14ac:dyDescent="0.2">
      <c r="C24" s="8" t="s">
        <v>72</v>
      </c>
    </row>
    <row r="25" spans="3:3" x14ac:dyDescent="0.2">
      <c r="C25" s="8" t="s">
        <v>73</v>
      </c>
    </row>
    <row r="26" spans="3:3" x14ac:dyDescent="0.2">
      <c r="C26" s="8" t="s">
        <v>74</v>
      </c>
    </row>
    <row r="27" spans="3:3" x14ac:dyDescent="0.2">
      <c r="C27" s="8" t="s">
        <v>75</v>
      </c>
    </row>
    <row r="28" spans="3:3" x14ac:dyDescent="0.2">
      <c r="C28" s="8" t="s">
        <v>76</v>
      </c>
    </row>
    <row r="29" spans="3:3" x14ac:dyDescent="0.2">
      <c r="C29" s="8" t="s">
        <v>57</v>
      </c>
    </row>
    <row r="30" spans="3:3" x14ac:dyDescent="0.2">
      <c r="C30" s="8" t="s">
        <v>59</v>
      </c>
    </row>
    <row r="31" spans="3:3" x14ac:dyDescent="0.2">
      <c r="C31" s="8" t="s">
        <v>77</v>
      </c>
    </row>
    <row r="32" spans="3:3" x14ac:dyDescent="0.2">
      <c r="C32" s="8" t="s">
        <v>78</v>
      </c>
    </row>
    <row r="33" spans="1:3" x14ac:dyDescent="0.2">
      <c r="C33" s="8" t="s">
        <v>79</v>
      </c>
    </row>
    <row r="34" spans="1:3" x14ac:dyDescent="0.2">
      <c r="C34" s="8" t="s">
        <v>80</v>
      </c>
    </row>
    <row r="35" spans="1:3" x14ac:dyDescent="0.2">
      <c r="C35" s="8" t="s">
        <v>63</v>
      </c>
    </row>
    <row r="36" spans="1:3" x14ac:dyDescent="0.2">
      <c r="C36" s="8" t="s">
        <v>81</v>
      </c>
    </row>
    <row r="37" spans="1:3" x14ac:dyDescent="0.2">
      <c r="C37" s="8" t="s">
        <v>2</v>
      </c>
    </row>
    <row r="38" spans="1:3" x14ac:dyDescent="0.2">
      <c r="C38" s="8" t="s">
        <v>82</v>
      </c>
    </row>
    <row r="39" spans="1:3" x14ac:dyDescent="0.2">
      <c r="C39" s="8" t="s">
        <v>83</v>
      </c>
    </row>
    <row r="40" spans="1:3" x14ac:dyDescent="0.2">
      <c r="C40" s="8" t="s">
        <v>84</v>
      </c>
    </row>
    <row r="41" spans="1:3" x14ac:dyDescent="0.2">
      <c r="C41" s="8" t="s">
        <v>85</v>
      </c>
    </row>
    <row r="48" spans="1:3" ht="22" x14ac:dyDescent="0.25">
      <c r="A48" s="10" t="s">
        <v>86</v>
      </c>
    </row>
    <row r="49" spans="1:3" x14ac:dyDescent="0.2">
      <c r="A49" s="8" t="s">
        <v>87</v>
      </c>
      <c r="B49" s="11" t="e">
        <f>#REF!/#REF!</f>
        <v>#REF!</v>
      </c>
      <c r="C49" s="8" t="s">
        <v>88</v>
      </c>
    </row>
    <row r="50" spans="1:3" x14ac:dyDescent="0.2">
      <c r="A50" s="8" t="s">
        <v>89</v>
      </c>
      <c r="B50" s="12">
        <v>1.645</v>
      </c>
      <c r="C50" s="8">
        <f>B50*B50</f>
        <v>2.7060249999999999</v>
      </c>
    </row>
    <row r="51" spans="1:3" x14ac:dyDescent="0.2">
      <c r="A51" s="8" t="s">
        <v>90</v>
      </c>
      <c r="B51" s="8">
        <v>0.5</v>
      </c>
    </row>
    <row r="52" spans="1:3" x14ac:dyDescent="0.2">
      <c r="A52" s="8" t="s">
        <v>91</v>
      </c>
      <c r="B52" s="8">
        <v>0.5</v>
      </c>
    </row>
    <row r="53" spans="1:3" x14ac:dyDescent="0.2">
      <c r="A53" s="8" t="s">
        <v>92</v>
      </c>
      <c r="B53" s="8">
        <v>1449</v>
      </c>
    </row>
    <row r="54" spans="1:3" x14ac:dyDescent="0.2">
      <c r="A54" s="8" t="s">
        <v>93</v>
      </c>
      <c r="B54" s="8">
        <v>0.09</v>
      </c>
      <c r="C54" s="8">
        <f>B54*B54</f>
        <v>8.0999999999999996E-3</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15710B815D6EB45A31A0A9428357C62" ma:contentTypeVersion="18" ma:contentTypeDescription="Crear nuevo documento." ma:contentTypeScope="" ma:versionID="fc3c366ee527106672891d6762a79cfb">
  <xsd:schema xmlns:xsd="http://www.w3.org/2001/XMLSchema" xmlns:xs="http://www.w3.org/2001/XMLSchema" xmlns:p="http://schemas.microsoft.com/office/2006/metadata/properties" xmlns:ns2="631bdd96-6b4d-4de5-9423-206b4fb666fb" xmlns:ns3="bd31c79d-7e1d-4487-9c6b-a87e62486ec2" targetNamespace="http://schemas.microsoft.com/office/2006/metadata/properties" ma:root="true" ma:fieldsID="941f848ae44ae2cd32f7f460ed8cd007" ns2:_="" ns3:_="">
    <xsd:import namespace="631bdd96-6b4d-4de5-9423-206b4fb666fb"/>
    <xsd:import namespace="bd31c79d-7e1d-4487-9c6b-a87e62486ec2"/>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LengthInSeconds"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31bdd96-6b4d-4de5-9423-206b4fb666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DateTaken" ma:index="15" nillable="true" ma:displayName="MediaServiceDateTaken" ma:hidden="true" ma:internalName="MediaServiceDateTaken" ma:readOnly="true">
      <xsd:simpleType>
        <xsd:restriction base="dms:Text"/>
      </xsd:simpleType>
    </xsd:element>
    <xsd:element name="MediaServiceLocation" ma:index="16" nillable="true" ma:displayName="Location"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d31c79d-7e1d-4487-9c6b-a87e62486ec2" elementFormDefault="qualified">
    <xsd:import namespace="http://schemas.microsoft.com/office/2006/documentManagement/types"/>
    <xsd:import namespace="http://schemas.microsoft.com/office/infopath/2007/PartnerControls"/>
    <xsd:element name="TaxCatchAll" ma:index="19" nillable="true" ma:displayName="Taxonomy Catch All Column" ma:hidden="true" ma:list="{5d42ff72-7db0-4dd0-8cb8-3a02fd101bf6}" ma:internalName="TaxCatchAll" ma:showField="CatchAllData" ma:web="bd31c79d-7e1d-4487-9c6b-a87e62486ec2">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31bdd96-6b4d-4de5-9423-206b4fb666fb">
      <Terms xmlns="http://schemas.microsoft.com/office/infopath/2007/PartnerControls"/>
    </lcf76f155ced4ddcb4097134ff3c332f>
    <TaxCatchAll xmlns="bd31c79d-7e1d-4487-9c6b-a87e62486ec2" xsi:nil="true"/>
  </documentManagement>
</p:properties>
</file>

<file path=customXml/itemProps1.xml><?xml version="1.0" encoding="utf-8"?>
<ds:datastoreItem xmlns:ds="http://schemas.openxmlformats.org/officeDocument/2006/customXml" ds:itemID="{7980AE08-61BE-4F41-A3B7-4F33BD4417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31bdd96-6b4d-4de5-9423-206b4fb666fb"/>
    <ds:schemaRef ds:uri="bd31c79d-7e1d-4487-9c6b-a87e62486e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2381A05-B898-41E8-8289-0AAF3B46F299}">
  <ds:schemaRefs>
    <ds:schemaRef ds:uri="http://schemas.microsoft.com/sharepoint/v3/contenttype/forms"/>
  </ds:schemaRefs>
</ds:datastoreItem>
</file>

<file path=customXml/itemProps3.xml><?xml version="1.0" encoding="utf-8"?>
<ds:datastoreItem xmlns:ds="http://schemas.openxmlformats.org/officeDocument/2006/customXml" ds:itemID="{AB9ABE8A-B6C6-4F32-A95B-3FB4969ABE30}">
  <ds:schemaRefs>
    <ds:schemaRef ds:uri="http://schemas.microsoft.com/office/2006/metadata/properties"/>
    <ds:schemaRef ds:uri="http://schemas.microsoft.com/office/infopath/2007/PartnerControls"/>
    <ds:schemaRef ds:uri="631bdd96-6b4d-4de5-9423-206b4fb666fb"/>
    <ds:schemaRef ds:uri="bd31c79d-7e1d-4487-9c6b-a87e62486ec2"/>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Formato Respuesta consulta</vt:lpstr>
      <vt:lpstr>Listas</vt:lpstr>
      <vt:lpstr>'Formato Respuesta consulta'!Área_de_impresión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2020-09-21T19:13:53Z</dcterms:created>
  <dcterms:modified xsi:type="dcterms:W3CDTF">2026-06-03T19:31:58Z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0x010100815710B815D6EB45A31A0A9428357C62</vt:lpwstr>
  </property>
  <property fmtid="{D5CDD505-2E9C-101B-9397-08002B2CF9AE}" pid="3" name="MediaServiceImageTags">
    <vt:lpwstr/>
  </property>
</Properties>
</file>