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julopez\Desktop\EPC 2do trim 2023\IVC EN EL TERRITORIO\6. Junio\"/>
    </mc:Choice>
  </mc:AlternateContent>
  <xr:revisionPtr revIDLastSave="0" documentId="13_ncr:1_{2A622C4D-B55E-4BCA-A78F-F626A45A1FFF}" xr6:coauthVersionLast="47" xr6:coauthVersionMax="47" xr10:uidLastSave="{00000000-0000-0000-0000-000000000000}"/>
  <bookViews>
    <workbookView xWindow="-120" yWindow="-120" windowWidth="29040" windowHeight="15840" firstSheet="1" activeTab="1" xr2:uid="{00000000-000D-0000-FFFF-FFFF00000000}"/>
  </bookViews>
  <sheets>
    <sheet name="Claves" sheetId="3" state="hidden" r:id="rId1"/>
    <sheet name="Reporte resultados EPC" sheetId="1" r:id="rId2"/>
    <sheet name="Instrucciones." sheetId="2" r:id="rId3"/>
    <sheet name="Hoja1"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R43" i="1"/>
  <c r="P43" i="1"/>
  <c r="P36" i="1"/>
  <c r="C41" i="1"/>
  <c r="D41" i="1"/>
  <c r="G41" i="1"/>
  <c r="H41" i="1"/>
  <c r="L41" i="1"/>
  <c r="M41" i="1"/>
  <c r="Q36" i="1"/>
  <c r="T37" i="1"/>
  <c r="U37" i="1"/>
  <c r="X37" i="1"/>
  <c r="Y37" i="1"/>
  <c r="P48" i="1" l="1"/>
  <c r="H48" i="1"/>
</calcChain>
</file>

<file path=xl/sharedStrings.xml><?xml version="1.0" encoding="utf-8"?>
<sst xmlns="http://schemas.openxmlformats.org/spreadsheetml/2006/main" count="346" uniqueCount="268">
  <si>
    <t>DEPENDENCIA</t>
  </si>
  <si>
    <t>GIT</t>
  </si>
  <si>
    <t>Tipo de ejercicio de participación</t>
  </si>
  <si>
    <t>Despacho del Ministro</t>
  </si>
  <si>
    <t>Construcción de normatividad</t>
  </si>
  <si>
    <t>Plan Nacional de Desarrollo</t>
  </si>
  <si>
    <t>Despacho del Viceministro</t>
  </si>
  <si>
    <t>Actividad Física</t>
  </si>
  <si>
    <t>Control y rendición de cuentas</t>
  </si>
  <si>
    <t>Plan Estratégico Institucional</t>
  </si>
  <si>
    <t>Dirección Fomento y Desarrollo Deportivo</t>
  </si>
  <si>
    <t>Actuaciones Administrativas</t>
  </si>
  <si>
    <t>Definición de planes de la entidad</t>
  </si>
  <si>
    <t>Plan de acción</t>
  </si>
  <si>
    <t>Dirección Recursos y Herramientas del Sistema</t>
  </si>
  <si>
    <t>Centro de Alto Rendimiento - CAR</t>
  </si>
  <si>
    <t>Definición de proyectos de inversión</t>
  </si>
  <si>
    <t>Dirección Inspección Vigilancia y Control</t>
  </si>
  <si>
    <t>Centro de Ciencias del Deporte CCD</t>
  </si>
  <si>
    <t>Diseño de lineamientos de temáticas misionales</t>
  </si>
  <si>
    <t>Dirección Posicionamiento y Liderazgo Deportivo</t>
  </si>
  <si>
    <t>Comunicaciones</t>
  </si>
  <si>
    <t>Diseño de programas</t>
  </si>
  <si>
    <t>Oficina Asesora de planeación</t>
  </si>
  <si>
    <t>Contratación</t>
  </si>
  <si>
    <t>Establecimiento o modificación de trámites y servicios</t>
  </si>
  <si>
    <t>Oficina Asesora Juridica</t>
  </si>
  <si>
    <t>Deporte Aficionado</t>
  </si>
  <si>
    <t>Formulación de planes nacionales</t>
  </si>
  <si>
    <t>Oficina de Control Interno</t>
  </si>
  <si>
    <t>Deporte Escolar</t>
  </si>
  <si>
    <t>Formulación de políticas</t>
  </si>
  <si>
    <t>Oficina de Control interno disciplinario</t>
  </si>
  <si>
    <t>Deporte Profesional</t>
  </si>
  <si>
    <t>Innovación Social</t>
  </si>
  <si>
    <t>Secretaria General</t>
  </si>
  <si>
    <t>Deporte Rendimiento Convencional</t>
  </si>
  <si>
    <t>Solución de problemas</t>
  </si>
  <si>
    <t>Deporte Rendimiento Paralímpico</t>
  </si>
  <si>
    <t xml:space="preserve">Toma de decisiones. </t>
  </si>
  <si>
    <t>Deporte Social Comunitario</t>
  </si>
  <si>
    <t>Desarrollo Psicosocial</t>
  </si>
  <si>
    <t>Dirección Fomento y Desarrollo</t>
  </si>
  <si>
    <t>Gestión Administrativa</t>
  </si>
  <si>
    <t>Gestión del conocimiento e nnovación</t>
  </si>
  <si>
    <t>Gestión  Presupuestal</t>
  </si>
  <si>
    <t>Gestión Contable</t>
  </si>
  <si>
    <t>Infraestructura</t>
  </si>
  <si>
    <t>Juegos y Eventos Deportivos</t>
  </si>
  <si>
    <t>Laboratorio Control al Dopaje</t>
  </si>
  <si>
    <t>Oficina Asesora de Planeación</t>
  </si>
  <si>
    <t>Oficina de Control Interno disciplinario</t>
  </si>
  <si>
    <t>Organización Nacional Antidopaje</t>
  </si>
  <si>
    <t>Planeación y Gestión</t>
  </si>
  <si>
    <t>Recreación</t>
  </si>
  <si>
    <t>Seguimiento</t>
  </si>
  <si>
    <t>Servicio Integral al Ciudadano</t>
  </si>
  <si>
    <t>Talento Humano</t>
  </si>
  <si>
    <t>Talento y Reserva Deportiva</t>
  </si>
  <si>
    <t>Tecnología de la información y las comunicaciones- TICS</t>
  </si>
  <si>
    <t>Tesorería</t>
  </si>
  <si>
    <t>PROCESO</t>
  </si>
  <si>
    <t>VERSIÓN: 2</t>
  </si>
  <si>
    <t>SERVICIO INTEGRAL AL CIUDADANO</t>
  </si>
  <si>
    <r>
      <rPr>
        <b/>
        <sz val="12"/>
        <color theme="1"/>
        <rFont val="Calibri"/>
        <family val="2"/>
        <scheme val="minor"/>
      </rPr>
      <t>CODIGO:</t>
    </r>
    <r>
      <rPr>
        <sz val="12"/>
        <color theme="1"/>
        <rFont val="Calibri"/>
        <family val="2"/>
        <scheme val="minor"/>
      </rPr>
      <t xml:space="preserve">    SI-FR-025   </t>
    </r>
  </si>
  <si>
    <t>FORMATO</t>
  </si>
  <si>
    <t>Reporte de resultados ejercicios de Participación Ciudadana-EPC</t>
  </si>
  <si>
    <r>
      <t xml:space="preserve">FECHA: </t>
    </r>
    <r>
      <rPr>
        <sz val="12"/>
        <color theme="1"/>
        <rFont val="Calibri"/>
        <family val="2"/>
        <scheme val="minor"/>
      </rPr>
      <t>29/11/2022</t>
    </r>
  </si>
  <si>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</si>
  <si>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</si>
  <si>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</si>
  <si>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</si>
  <si>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</si>
  <si>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</si>
  <si>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</si>
  <si>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</si>
  <si>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</si>
  <si>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</si>
  <si>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</si>
  <si>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Metodología utilizada para la realización del evento </t>
  </si>
  <si>
    <t>Tipo de espacio</t>
  </si>
  <si>
    <t>Duración de la convocatoria del EPC antes de su realización (días)</t>
  </si>
  <si>
    <t>Canal de comunicación de convocatoria</t>
  </si>
  <si>
    <t>Objetivo del ejercicio de Participación ciudadana</t>
  </si>
  <si>
    <t>Articulación con los planes internos del Ministerio del Deporte</t>
  </si>
  <si>
    <t>Descripción  suscinta de la (s)  actividad(es)  realizada(s)</t>
  </si>
  <si>
    <t xml:space="preserve">Cobertura </t>
  </si>
  <si>
    <t>¿El EPC se hizo con una instancia de participación definida en una norma o es otro espacio?</t>
  </si>
  <si>
    <t xml:space="preserve">Duración del evento </t>
  </si>
  <si>
    <t>Recursos económicos invertidos en el desarrollo del EPC</t>
  </si>
  <si>
    <t>Otros recursos o alianzas utilizadas en el desarrollo del EPC</t>
  </si>
  <si>
    <t>Describa los grupos de valor que  participaron</t>
  </si>
  <si>
    <t xml:space="preserve">Número total de participantes </t>
  </si>
  <si>
    <t>2. Caracterización de los participantes asistentes al espacio de participación ciudadana</t>
  </si>
  <si>
    <t>Enfoque Diferencial y Étnico</t>
  </si>
  <si>
    <t>Personas con Discapacidad</t>
  </si>
  <si>
    <t>Ciclo Vital</t>
  </si>
  <si>
    <t>Sexo de Nacimiento</t>
  </si>
  <si>
    <t>Orientación Sexual</t>
  </si>
  <si>
    <t>Identidad de Género</t>
  </si>
  <si>
    <t>Número de  personas</t>
  </si>
  <si>
    <t>%</t>
  </si>
  <si>
    <t>Grupos por Rangos de edad - años</t>
  </si>
  <si>
    <t>Pueblos Indígenas</t>
  </si>
  <si>
    <t>Física</t>
  </si>
  <si>
    <t>Primera infancia (0  a 5 años)</t>
  </si>
  <si>
    <t>Mujer</t>
  </si>
  <si>
    <t>Heterosexual</t>
  </si>
  <si>
    <t>Femenino</t>
  </si>
  <si>
    <t>Negro (a), Mulato (a), Afrodescendiente</t>
  </si>
  <si>
    <t>Visual</t>
  </si>
  <si>
    <t xml:space="preserve">Infancia (6 a 11 años)
</t>
  </si>
  <si>
    <t>Hombre</t>
  </si>
  <si>
    <t xml:space="preserve">Lesbiana </t>
  </si>
  <si>
    <t>Masculino</t>
  </si>
  <si>
    <t>Raizales</t>
  </si>
  <si>
    <t>Auditiva</t>
  </si>
  <si>
    <t xml:space="preserve">Adolescencia (12 a 17 años)
</t>
  </si>
  <si>
    <t>Intersexual</t>
  </si>
  <si>
    <t>Gay</t>
  </si>
  <si>
    <t>Transgénero</t>
  </si>
  <si>
    <t>Palenquero/a</t>
  </si>
  <si>
    <t>Sordo ceguera</t>
  </si>
  <si>
    <t>Jóvenes (18 a 28 años)</t>
  </si>
  <si>
    <t>No informa</t>
  </si>
  <si>
    <t>Bisexual</t>
  </si>
  <si>
    <t>No Binario</t>
  </si>
  <si>
    <t>Comunidades Campesinas</t>
  </si>
  <si>
    <t>Múltiple</t>
  </si>
  <si>
    <t>Adultos (29 a 59 años)</t>
  </si>
  <si>
    <t>Prefiero no decirlo</t>
  </si>
  <si>
    <t>Gitano/a (Rrom)</t>
  </si>
  <si>
    <t>Intelectual</t>
  </si>
  <si>
    <t xml:space="preserve">Adultos mayores (60 años o más)
</t>
  </si>
  <si>
    <t>Total</t>
  </si>
  <si>
    <t>Ninguno</t>
  </si>
  <si>
    <t>Psicosocial</t>
  </si>
  <si>
    <t xml:space="preserve"> ¿Ha sido víctima del conflicto Armado?</t>
  </si>
  <si>
    <t>SI</t>
  </si>
  <si>
    <t>NO</t>
  </si>
  <si>
    <t>3. Indicadores</t>
  </si>
  <si>
    <t>Espacios programados</t>
  </si>
  <si>
    <t>Espacios realizados</t>
  </si>
  <si>
    <t>% de avance</t>
  </si>
  <si>
    <t>Participantes proyectados</t>
  </si>
  <si>
    <t>Participantes efectivos</t>
  </si>
  <si>
    <t>% de asistencia</t>
  </si>
  <si>
    <t>Aportes, recomendaciones o solicitudes recibidas</t>
  </si>
  <si>
    <t>Aportes, recomendaciones o solicitudes incidentes</t>
  </si>
  <si>
    <t>% participación incidente</t>
  </si>
  <si>
    <t>4. Descripción del desarrollo del ejercicio de participación ciudadana</t>
  </si>
  <si>
    <t>Temas tratados:</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</si>
  <si>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</si>
  <si>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Fortalezas evidenciadas</t>
  </si>
  <si>
    <t>Elementos por mejorar:</t>
  </si>
  <si>
    <t xml:space="preserve">5. Registro de compromisos </t>
  </si>
  <si>
    <t xml:space="preserve">No. </t>
  </si>
  <si>
    <t>Compromisos</t>
  </si>
  <si>
    <t>Evidencia de Registro</t>
  </si>
  <si>
    <t>Fecha de Cumplimiento</t>
  </si>
  <si>
    <t>6. Preguntas finales</t>
  </si>
  <si>
    <t>Preguntas</t>
  </si>
  <si>
    <t>Si</t>
  </si>
  <si>
    <t>No</t>
  </si>
  <si>
    <t>¿Por qué?</t>
  </si>
  <si>
    <t>Fecha</t>
  </si>
  <si>
    <t>1. ¿Se realizó divulgación del ejercicio de manera anticipada?</t>
  </si>
  <si>
    <t xml:space="preserve"> </t>
  </si>
  <si>
    <t>2.¿La información a entregar en el ejercicio de participación ciudadana fue preparada y planeada?</t>
  </si>
  <si>
    <t>3. ¿Se solicitó acompañamiento para la planeación y ejecución del ejercicio de participación ciudadana al GIT Servicio Integral al ciudadano?</t>
  </si>
  <si>
    <t>4. ¿Se aplicó encuesta de medición de la percepción de  la calidad del ejercicio de participación ciudadana?</t>
  </si>
  <si>
    <t>5. ¿Se brindó respuesta a todas las solicitudes realizadas por los ciudadanos durante el ejercicio de participación ciudadana?</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</si>
  <si>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</si>
  <si>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</si>
  <si>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</si>
  <si>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</si>
  <si>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</si>
  <si>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 la Estrategia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</si>
  <si>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</si>
  <si>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</si>
  <si>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Capacitación.</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</si>
  <si>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</si>
  <si>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</si>
  <si>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</si>
  <si>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</si>
  <si>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</si>
  <si>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</si>
  <si>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</si>
  <si>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</si>
  <si>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</si>
  <si>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</si>
  <si>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</si>
  <si>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Toma de decisiones.</t>
  </si>
  <si>
    <t>Se requiere se identifique el ciclo de gestión al que hace parte el ejercicio programado: 1.Diagnóstico participativo, 2.Planeación (formulación participativa), 3.Ejecución participativa, 4.Evaluación y control ciudadano. Marque con una x según corresponda.</t>
  </si>
  <si>
    <t>Indique nombre completo del servidor responsable de la ejecución  del EPC. Este servidor podrá ser el mismo líder de la gestión de la participación u  otro servidor de la dependencia.</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</si>
  <si>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</si>
  <si>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</si>
  <si>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última actividad relacionada.</t>
  </si>
  <si>
    <t xml:space="preserve">Metodologia utilizada para la realización del evento </t>
  </si>
  <si>
    <t>Indique  las actividades  realizadas para la ejecución del EPC.  Por ejemplo: Mesa de trabajo, taller, conversatorio, audiencia, foro, consulta, encuesta, entre otros. Tenga en cuenta que un EPC podría tener una o varias actividades para su desarrollo, por lo que debe relacionarlos todos.</t>
  </si>
  <si>
    <t>Indique si el EPC se realizó de forma presencial, virtual o mixta.</t>
  </si>
  <si>
    <t>Duración de la convoctoria del EPC antes de su realización (días)</t>
  </si>
  <si>
    <t>Indique en días, el tiempo durante el cual se realizó convocatoria.</t>
  </si>
  <si>
    <t xml:space="preserve">Señale los principales medios de contacto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(twitter, facebook, instagram, otras) , Streaming, Urna de Cristal, YouTube.																															</t>
  </si>
  <si>
    <t>Objetivo del ejercicio de participación ciudadana</t>
  </si>
  <si>
    <t>Describa que pretende lograrse con el ejercicio y la manera de involucrar  al ciudadano en su ejecución, con el propósito de una participación incidente.</t>
  </si>
  <si>
    <t>Articulación con los planes del Ministerio del Deporte</t>
  </si>
  <si>
    <t>Seleccione el plan al cual responde el ejercicio de participación.</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</si>
  <si>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</si>
  <si>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independiente.</t>
  </si>
  <si>
    <t>¿El EPC se hizo con una instancia de participación legal o es otro espacio?</t>
  </si>
  <si>
    <t>Señale las instancias de participación legalmente constituidas con quienes se desarrollo el EPC. De no contar con esa información, indique que no fueron identificadas instancias legalmente constituidas.</t>
  </si>
  <si>
    <t>Indique la duración en horas o días de la realización del EPC. En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</si>
  <si>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</si>
  <si>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</si>
  <si>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Describa los grupos de Interés que  participaron</t>
  </si>
  <si>
    <t>Relacione los grupos de interés que participaron del EPC. Está información debe soportarse en el registro de asistentes al EPC.</t>
  </si>
  <si>
    <t>Consigne el número total de personas que asistieron a la ejecución del EPC</t>
  </si>
  <si>
    <t xml:space="preserve">2. Descripción de Participantes </t>
  </si>
  <si>
    <t>Comunidades Indígenas, negros, afrocolombianos, raizales, palenqueros, gitanos, Rrom, ciclo vital, otras clasificaciones, identidad de género, orientación sexual.</t>
  </si>
  <si>
    <t xml:space="preserve">Consigne el número de participantes de la clasificación antes elegida, que participó en el EPC. Esta información no es acumulativa, es una recolección de información porcentual sectorizada por descripción. </t>
  </si>
  <si>
    <t>Número de participantes</t>
  </si>
  <si>
    <t>Consigne el número de participantes de la clasificación antes elegida, que participó en el EPC.</t>
  </si>
  <si>
    <t>Incluya el número de espacios que se programaron para la ejecución del EPC.</t>
  </si>
  <si>
    <t>Incluya el número de espacios que se realizaron para la ejecución del EPC.</t>
  </si>
  <si>
    <t xml:space="preserve">% de avance </t>
  </si>
  <si>
    <t>Porcentaje de avance de la programación.</t>
  </si>
  <si>
    <t>Incluya el número de participantes que se esperaban para la ejecución del EPC. Este valor corresponde al registrado en la programación de ejercicios de Participación Ciudadana.</t>
  </si>
  <si>
    <t>Incluya el número de participantes que asistieron a la ejecución del EPC.</t>
  </si>
  <si>
    <t>Porcentaje de asistencia en el EPC.</t>
  </si>
  <si>
    <t>Incluya el número de aportes, recomendaciones o solicitudes recibidas de los ciudadanos o grupos de interés durante la ejecución del EPC enfocadas en la mejora de los procesos de la entidad.</t>
  </si>
  <si>
    <t>Incluya el número de aportes, recomendaciones o solicitudes recibidas de los ciudadanos o grupos de interés durante la ejecución del EPC enfocadas en la mejora de los procesos de la entidad y que incidieron para la toma de decisiones o ajustes en la implementación de los procesos, planes o servicios a cargo de la dependencia.</t>
  </si>
  <si>
    <t>Porcentaje de participación incidente.</t>
  </si>
  <si>
    <t>3. Descripción del desarrollo del EPC</t>
  </si>
  <si>
    <t>Describa de forma detallada los temas tratados durante el EPC y las conclusiones del mismo.</t>
  </si>
  <si>
    <t>Recomendaciones u observaciones de los ciudadanos y tratamiento dado por la Entidad</t>
  </si>
  <si>
    <t>Incluya las observaciones y recomendaciones expresadas por los ciudadanos durante el EPC. Así mismo, incluya el tratamiento dado a esas observaciones. Por ejemplo: se respondieron durante el ejercicio, o se le indicó que se daría respuesta de forma posterior. De ser así,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</si>
  <si>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</si>
  <si>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</si>
  <si>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 xml:space="preserve">4. Registro de compromisos </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</si>
  <si>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</si>
  <si>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</si>
  <si>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</si>
  <si>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comprometió a dar respuesta al ciudadano a su aporte, independientemente de si el mismo fue aceptado o no, o la fecha de materialización de la acción. Por ejemplo, el ajuste de una norma de aplicación al ciudadano.</t>
  </si>
  <si>
    <t>3.Ejecución participativa</t>
  </si>
  <si>
    <t xml:space="preserve">Perla Esther alvarez </t>
  </si>
  <si>
    <t>Presencial</t>
  </si>
  <si>
    <t>Departamental</t>
  </si>
  <si>
    <t>Otro espacio</t>
  </si>
  <si>
    <t>2 dias</t>
  </si>
  <si>
    <t>N/A</t>
  </si>
  <si>
    <t xml:space="preserve">Coordinadora GIT Deporte Aficionado </t>
  </si>
  <si>
    <t>Jornada de capacitación y  acompañamiento preventivo/correctivo para fomentar la formalización de los organismos deportivos que conforman el SND</t>
  </si>
  <si>
    <t xml:space="preserve">Oficios  dirigidos a los organismos deportivos y difusión  de la convocatoria haciendo uso de  cuentas institucionales  en redes sociales . </t>
  </si>
  <si>
    <t>Ligas deportivas</t>
  </si>
  <si>
    <t>No se recibiron recomendaciones u observaciones.</t>
  </si>
  <si>
    <t xml:space="preserve">Equipo de trabajo de la Dirección de IVC  con fundamentos sólidos en legislación deportiva </t>
  </si>
  <si>
    <t>X</t>
  </si>
  <si>
    <t xml:space="preserve">Mayo </t>
  </si>
  <si>
    <t>Junio</t>
  </si>
  <si>
    <t>Abril</t>
  </si>
  <si>
    <t xml:space="preserve">No. de IVC en el territorio realizados </t>
  </si>
  <si>
    <t>Mes / 2023</t>
  </si>
  <si>
    <t>Realizar acompañamiento y orientación individual a las Ligas Deportivas del Departamento en temas legales relacionados con el trámite de otorgamiento, renovación y actualización del Reconocimiento Deportivo, adelantados ante la Dirección de IVC.</t>
  </si>
  <si>
    <r>
      <t xml:space="preserve">IVC en el territorio - </t>
    </r>
    <r>
      <rPr>
        <b/>
        <sz val="11"/>
        <color theme="1"/>
        <rFont val="Calibri"/>
        <family val="2"/>
        <scheme val="minor"/>
      </rPr>
      <t>CAUCA</t>
    </r>
  </si>
  <si>
    <t>Acticidad desarrollada  el día 15 de junio de 2023, en la ciudad de Popayán del Departamento del Cauca, en desarrollo del Programa “IVC en el Territorio Un Pacto por el Deporte”, a través del cual se llevó a cabo una charla de actualización en materia deportiva dirigida a las Ligas del Departamento del Cauca, reuniones con el Instituto Departamental de Deporte y la Recreación del Cauca y la Gobernación del Departamento y atención personalizada a algunos organismos deportivos.</t>
  </si>
  <si>
    <t xml:space="preserve"> 5 ligas deportivas</t>
  </si>
  <si>
    <t>Charla de actualización en materia de legislación deportiva a las ligas deportivas del cauca y reunión con el instituto departamental de deportes del cauca y gobernación del cauca Reunión con el Instituto Departamental de Deporte y la Recreación del Cauca y la
Gobernación sobre aspectos relevantes del reconocimiento deportivo, socialización de la nueva resolución de capacitación, estadísticas de los reconocimientos deportivos vencidos y la premura de trabajar mancomunadamente entre el Instituto, la Gobernación y el
Ministerio, en aras de garantizar la  participación de los organismos deportivos del Departamento, en Juegos Nacionales 2023. Charla de actualización en legislación deportiva a todas las Ligas que fueron citadas.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</si>
</sst>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_-* #,##0_-;\-* #,##0_-;_-* &quot;-&quot;??_-;_-@_-"/>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b/>
      <i/>
      <sz val="12"/>
      <color theme="1"/>
      <name val="Calibri"/>
      <family val="2"/>
      <scheme val="minor"/>
    </font>
    <font>
      <b/>
      <i/>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48">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s>
  <cellStyleXfs count="4">
    <xf numFmtId="0" fontId="0"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310">
    <xf numFmtId="0" fontId="0" fillId="0" borderId="0" xfId="0"/>
    <xf numFmtId="0" fontId="0" fillId="0" borderId="0" xfId="0" applyAlignment="1">
      <alignment horizontal="left" vertical="center"/>
    </xf>
    <xf numFmtId="0" fontId="0" fillId="0" borderId="20"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4" fillId="0" borderId="14" xfId="0" applyFont="1" applyBorder="1" applyAlignment="1">
      <alignment horizontal="center" vertical="center"/>
    </xf>
    <xf numFmtId="0" fontId="0" fillId="0" borderId="0" xfId="0" applyAlignment="1">
      <alignment horizontal="center"/>
    </xf>
    <xf numFmtId="0" fontId="2" fillId="2" borderId="16" xfId="0" applyFont="1" applyFill="1" applyBorder="1" applyAlignment="1">
      <alignment horizontal="center" vertical="center"/>
    </xf>
    <xf numFmtId="0" fontId="4" fillId="3" borderId="16" xfId="0" applyFont="1" applyFill="1" applyBorder="1" applyAlignment="1">
      <alignment wrapText="1"/>
    </xf>
    <xf numFmtId="0" fontId="0" fillId="0" borderId="0" xfId="0" applyAlignment="1">
      <alignment horizontal="left"/>
    </xf>
    <xf numFmtId="0" fontId="4" fillId="0" borderId="0" xfId="0" applyFont="1"/>
    <xf numFmtId="0" fontId="6" fillId="0" borderId="32" xfId="0" applyFont="1" applyBorder="1" applyAlignment="1">
      <alignment horizontal="left" wrapText="1"/>
    </xf>
    <xf numFmtId="0" fontId="6" fillId="0" borderId="33" xfId="0" applyFont="1" applyBorder="1" applyAlignment="1">
      <alignment horizontal="left" wrapText="1"/>
    </xf>
    <xf numFmtId="0" fontId="4" fillId="0" borderId="0" xfId="0" applyFont="1" applyAlignment="1">
      <alignment vertical="center" wrapText="1"/>
    </xf>
    <xf numFmtId="0" fontId="4" fillId="0" borderId="7" xfId="0" applyFont="1" applyBorder="1" applyAlignment="1">
      <alignment horizontal="center" vertical="center" wrapText="1"/>
    </xf>
    <xf numFmtId="0" fontId="0" fillId="0" borderId="0" xfId="0" applyAlignment="1">
      <alignment wrapText="1"/>
    </xf>
    <xf numFmtId="0" fontId="4" fillId="0" borderId="0" xfId="0" applyFont="1" applyAlignment="1">
      <alignment horizontal="center"/>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5" xfId="0" applyFont="1" applyBorder="1" applyAlignment="1">
      <alignment horizontal="center" wrapText="1"/>
    </xf>
    <xf numFmtId="0" fontId="0" fillId="0" borderId="7" xfId="0" applyBorder="1" applyAlignment="1">
      <alignment vertical="center" wrapText="1"/>
    </xf>
    <xf numFmtId="0" fontId="0" fillId="0" borderId="0" xfId="0"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9" fontId="4" fillId="0" borderId="7" xfId="1"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xf numFmtId="0" fontId="8" fillId="4" borderId="7" xfId="0" applyFont="1" applyFill="1" applyBorder="1" applyAlignment="1">
      <alignment horizontal="center" vertical="center" wrapText="1"/>
    </xf>
    <xf numFmtId="0" fontId="0" fillId="0" borderId="39" xfId="0" applyBorder="1" applyAlignment="1">
      <alignment horizontal="center" vertical="center"/>
    </xf>
    <xf numFmtId="0" fontId="0" fillId="0" borderId="24" xfId="0" applyBorder="1"/>
    <xf numFmtId="0" fontId="0" fillId="0" borderId="3" xfId="0" applyBorder="1"/>
    <xf numFmtId="0" fontId="4" fillId="0" borderId="10" xfId="0" applyFont="1" applyBorder="1" applyAlignment="1">
      <alignment horizontal="center" vertical="center" wrapText="1"/>
    </xf>
    <xf numFmtId="0" fontId="9" fillId="4" borderId="0" xfId="0" applyFont="1" applyFill="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vertical="center" wrapText="1"/>
    </xf>
    <xf numFmtId="0" fontId="0" fillId="0" borderId="7" xfId="0" applyBorder="1" applyAlignment="1">
      <alignment horizontal="center" vertical="center" wrapText="1"/>
    </xf>
    <xf numFmtId="0" fontId="10" fillId="0" borderId="19"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37" xfId="0" applyFont="1" applyBorder="1" applyAlignment="1">
      <alignment vertical="center" wrapText="1"/>
    </xf>
    <xf numFmtId="0" fontId="4" fillId="0" borderId="37" xfId="0" applyFont="1" applyBorder="1" applyAlignment="1">
      <alignment vertical="center" wrapText="1"/>
    </xf>
    <xf numFmtId="0" fontId="10" fillId="0" borderId="19" xfId="0" applyFont="1" applyBorder="1" applyAlignment="1">
      <alignment horizontal="left" vertical="top" wrapText="1"/>
    </xf>
    <xf numFmtId="0" fontId="10" fillId="0" borderId="7" xfId="0" applyFont="1" applyBorder="1" applyAlignment="1">
      <alignment vertical="top" wrapText="1"/>
    </xf>
    <xf numFmtId="0" fontId="10" fillId="0" borderId="7" xfId="0" applyFont="1" applyBorder="1" applyAlignment="1">
      <alignment horizontal="left" vertical="center" wrapText="1"/>
    </xf>
    <xf numFmtId="0" fontId="10" fillId="0" borderId="7" xfId="0" applyFont="1" applyBorder="1" applyAlignment="1">
      <alignment horizontal="left" vertical="center" wrapText="1" readingOrder="1"/>
    </xf>
    <xf numFmtId="0" fontId="11" fillId="0" borderId="18" xfId="0" applyFont="1" applyBorder="1" applyAlignment="1">
      <alignment horizontal="center" vertical="center" wrapText="1"/>
    </xf>
    <xf numFmtId="0" fontId="10" fillId="0" borderId="37" xfId="0" applyFont="1" applyBorder="1" applyAlignment="1">
      <alignment vertical="center" wrapText="1"/>
    </xf>
    <xf numFmtId="0" fontId="10" fillId="0" borderId="36" xfId="0" applyFont="1" applyBorder="1" applyAlignment="1">
      <alignment vertical="center" wrapText="1"/>
    </xf>
    <xf numFmtId="0" fontId="7" fillId="0" borderId="0" xfId="0" applyFont="1" applyAlignment="1">
      <alignment horizontal="center" vertical="center" wrapText="1"/>
    </xf>
    <xf numFmtId="9" fontId="7" fillId="0" borderId="0" xfId="1"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1" applyFont="1" applyFill="1" applyBorder="1" applyAlignment="1">
      <alignment horizontal="center" vertical="center" wrapText="1"/>
    </xf>
    <xf numFmtId="9" fontId="4" fillId="0" borderId="0" xfId="0" applyNumberFormat="1" applyFont="1" applyAlignment="1">
      <alignment horizontal="center" vertical="center" wrapText="1"/>
    </xf>
    <xf numFmtId="0" fontId="8" fillId="0" borderId="0" xfId="0" applyFont="1" applyAlignment="1">
      <alignment horizontal="center" vertical="center" wrapText="1"/>
    </xf>
    <xf numFmtId="9" fontId="8" fillId="0" borderId="0" xfId="1" applyFont="1" applyFill="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center" vertical="center" wrapText="1"/>
    </xf>
    <xf numFmtId="9" fontId="12" fillId="0" borderId="0" xfId="0" applyNumberFormat="1" applyFont="1" applyAlignment="1">
      <alignment horizontal="center" vertical="center" wrapText="1"/>
    </xf>
    <xf numFmtId="9" fontId="4" fillId="0" borderId="0" xfId="0" applyNumberFormat="1" applyFont="1" applyAlignment="1">
      <alignment vertical="center" wrapText="1"/>
    </xf>
    <xf numFmtId="0" fontId="4" fillId="0" borderId="0" xfId="0" applyFont="1" applyAlignment="1">
      <alignment vertical="center"/>
    </xf>
    <xf numFmtId="9" fontId="12" fillId="0" borderId="7" xfId="1" applyFont="1" applyFill="1" applyBorder="1" applyAlignment="1">
      <alignment horizontal="center" vertical="center" wrapText="1"/>
    </xf>
    <xf numFmtId="9" fontId="10" fillId="4" borderId="7" xfId="1" applyFont="1" applyFill="1" applyBorder="1" applyAlignment="1">
      <alignment horizontal="center" vertical="center" wrapText="1"/>
    </xf>
    <xf numFmtId="9" fontId="10" fillId="4" borderId="7" xfId="1" applyFont="1" applyFill="1" applyBorder="1" applyAlignment="1">
      <alignment vertical="center" wrapText="1"/>
    </xf>
    <xf numFmtId="0" fontId="10" fillId="0" borderId="7" xfId="0" applyFont="1" applyBorder="1" applyAlignment="1">
      <alignment horizontal="center" vertical="center" wrapText="1"/>
    </xf>
    <xf numFmtId="9" fontId="10" fillId="0" borderId="7" xfId="1" applyFont="1" applyFill="1" applyBorder="1" applyAlignment="1">
      <alignment horizontal="center" vertical="center" wrapText="1"/>
    </xf>
    <xf numFmtId="9" fontId="10" fillId="0" borderId="36" xfId="1" applyFont="1" applyFill="1" applyBorder="1" applyAlignment="1">
      <alignment vertical="center" wrapText="1"/>
    </xf>
    <xf numFmtId="9" fontId="10" fillId="0" borderId="7" xfId="1" applyFont="1" applyFill="1" applyBorder="1" applyAlignment="1">
      <alignment vertical="center" wrapText="1"/>
    </xf>
    <xf numFmtId="9" fontId="3" fillId="0" borderId="7" xfId="1" applyFont="1" applyFill="1" applyBorder="1" applyAlignment="1">
      <alignment horizontal="center" vertical="center" wrapText="1"/>
    </xf>
    <xf numFmtId="9" fontId="10" fillId="0" borderId="10" xfId="1" applyFont="1" applyBorder="1" applyAlignment="1">
      <alignment horizontal="center" vertical="center" wrapText="1"/>
    </xf>
    <xf numFmtId="9" fontId="3" fillId="0" borderId="7" xfId="1" applyFont="1" applyFill="1" applyBorder="1" applyAlignment="1">
      <alignment vertical="center" wrapText="1"/>
    </xf>
    <xf numFmtId="9" fontId="3" fillId="0" borderId="7" xfId="1" applyFont="1" applyBorder="1" applyAlignment="1">
      <alignment horizontal="center" vertical="center" wrapText="1"/>
    </xf>
    <xf numFmtId="0" fontId="0" fillId="4" borderId="7" xfId="0" applyFill="1" applyBorder="1" applyAlignment="1">
      <alignment vertical="center" wrapText="1"/>
    </xf>
    <xf numFmtId="0" fontId="0" fillId="4" borderId="36" xfId="0" applyFill="1" applyBorder="1" applyAlignment="1">
      <alignment vertical="center" wrapText="1"/>
    </xf>
    <xf numFmtId="0" fontId="0" fillId="4" borderId="6" xfId="0"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3" fillId="0" borderId="0" xfId="2"/>
    <xf numFmtId="0" fontId="4" fillId="6" borderId="16" xfId="0" applyFont="1" applyFill="1" applyBorder="1" applyAlignment="1">
      <alignment horizontal="left" vertical="center" wrapText="1"/>
    </xf>
    <xf numFmtId="0" fontId="14" fillId="0" borderId="20" xfId="0" applyFont="1" applyBorder="1" applyAlignment="1">
      <alignment horizontal="center" vertical="center"/>
    </xf>
    <xf numFmtId="0" fontId="0" fillId="0" borderId="0" xfId="2" applyFont="1"/>
    <xf numFmtId="0" fontId="2" fillId="0" borderId="0" xfId="0" applyFont="1" applyAlignment="1">
      <alignment horizontal="left" vertical="center"/>
    </xf>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3" xfId="0" applyFont="1" applyBorder="1"/>
    <xf numFmtId="0" fontId="1" fillId="0" borderId="12" xfId="0" applyFont="1" applyBorder="1"/>
    <xf numFmtId="0" fontId="1" fillId="0" borderId="5" xfId="0" applyFont="1" applyBorder="1"/>
    <xf numFmtId="0" fontId="1" fillId="0" borderId="5" xfId="0" applyFont="1" applyBorder="1" applyAlignment="1">
      <alignment horizontal="center"/>
    </xf>
    <xf numFmtId="0" fontId="1" fillId="0" borderId="0" xfId="0" applyFont="1" applyAlignment="1">
      <alignment horizontal="center" vertical="center" wrapText="1"/>
    </xf>
    <xf numFmtId="0" fontId="0" fillId="0" borderId="7" xfId="0" applyBorder="1" applyAlignment="1">
      <alignment horizont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4" fillId="0" borderId="7" xfId="0" applyFont="1" applyBorder="1" applyAlignment="1">
      <alignment horizontal="center"/>
    </xf>
    <xf numFmtId="0" fontId="13" fillId="0" borderId="7" xfId="0" applyFont="1" applyBorder="1"/>
    <xf numFmtId="0" fontId="9"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0" fontId="14" fillId="0" borderId="21" xfId="0" applyFont="1" applyBorder="1" applyAlignment="1">
      <alignment horizontal="center" vertical="top"/>
    </xf>
    <xf numFmtId="0" fontId="14" fillId="0" borderId="22" xfId="0" applyFont="1" applyBorder="1" applyAlignment="1">
      <alignment horizontal="center" vertical="top"/>
    </xf>
    <xf numFmtId="0" fontId="14" fillId="0" borderId="38" xfId="0" applyFont="1" applyBorder="1" applyAlignment="1">
      <alignment horizontal="center" vertical="top"/>
    </xf>
    <xf numFmtId="0" fontId="4" fillId="0" borderId="31" xfId="0" applyFont="1" applyBorder="1" applyAlignment="1">
      <alignment horizontal="center" vertical="center"/>
    </xf>
    <xf numFmtId="0" fontId="0" fillId="0" borderId="3" xfId="0" applyBorder="1" applyAlignment="1">
      <alignment horizontal="center" vertical="top"/>
    </xf>
    <xf numFmtId="0" fontId="0" fillId="0" borderId="0" xfId="0" applyAlignment="1">
      <alignment horizontal="center" vertical="top"/>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8" xfId="0" applyBorder="1" applyAlignment="1">
      <alignment horizontal="left" vertical="top" wrapText="1"/>
    </xf>
    <xf numFmtId="0" fontId="2" fillId="0" borderId="47" xfId="0" applyFont="1" applyBorder="1" applyAlignment="1">
      <alignment horizontal="left" vertical="center"/>
    </xf>
    <xf numFmtId="0" fontId="2"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21" xfId="0" applyBorder="1" applyAlignment="1">
      <alignment horizontal="center" vertical="top"/>
    </xf>
    <xf numFmtId="0" fontId="0" fillId="0" borderId="22" xfId="0" applyBorder="1" applyAlignment="1">
      <alignment horizontal="center" vertical="top"/>
    </xf>
    <xf numFmtId="0" fontId="0" fillId="0" borderId="38" xfId="0" applyBorder="1" applyAlignment="1">
      <alignment horizontal="center" vertical="top"/>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1" xfId="0" applyBorder="1" applyAlignment="1">
      <alignment horizontal="center" vertical="top" wrapText="1"/>
    </xf>
    <xf numFmtId="0" fontId="2" fillId="0" borderId="27" xfId="0" applyFont="1" applyBorder="1" applyAlignment="1">
      <alignment horizontal="center"/>
    </xf>
    <xf numFmtId="0" fontId="2" fillId="0" borderId="28" xfId="0" applyFont="1" applyBorder="1" applyAlignment="1">
      <alignment horizontal="center"/>
    </xf>
    <xf numFmtId="0" fontId="0" fillId="4" borderId="27" xfId="0" applyFill="1" applyBorder="1" applyAlignment="1">
      <alignment horizontal="center" vertical="top"/>
    </xf>
    <xf numFmtId="0" fontId="0" fillId="4" borderId="28" xfId="0" applyFill="1" applyBorder="1" applyAlignment="1">
      <alignment horizontal="center" vertical="top"/>
    </xf>
    <xf numFmtId="0" fontId="0" fillId="4" borderId="21" xfId="0" applyFill="1" applyBorder="1" applyAlignment="1">
      <alignment horizontal="center" vertical="top" wrapText="1"/>
    </xf>
    <xf numFmtId="0" fontId="0" fillId="4" borderId="22" xfId="0" applyFill="1" applyBorder="1" applyAlignment="1">
      <alignment horizontal="center" vertical="top" wrapText="1"/>
    </xf>
    <xf numFmtId="0" fontId="0" fillId="4" borderId="38" xfId="0" applyFill="1" applyBorder="1" applyAlignment="1">
      <alignment horizontal="center" vertical="top" wrapText="1"/>
    </xf>
    <xf numFmtId="0" fontId="14" fillId="0" borderId="22" xfId="0" applyFont="1" applyBorder="1" applyAlignment="1">
      <alignment horizontal="left" vertical="top" wrapText="1"/>
    </xf>
    <xf numFmtId="0" fontId="14" fillId="0" borderId="38" xfId="0" applyFont="1" applyBorder="1" applyAlignment="1">
      <alignment horizontal="left" vertical="top" wrapText="1"/>
    </xf>
    <xf numFmtId="0" fontId="0" fillId="4" borderId="21" xfId="0" applyFill="1" applyBorder="1" applyAlignment="1">
      <alignment horizontal="center" vertical="top"/>
    </xf>
    <xf numFmtId="0" fontId="0" fillId="4" borderId="22" xfId="0" applyFill="1" applyBorder="1" applyAlignment="1">
      <alignment horizontal="center" vertical="top"/>
    </xf>
    <xf numFmtId="0" fontId="0" fillId="4" borderId="38" xfId="0" applyFill="1" applyBorder="1" applyAlignment="1">
      <alignment horizontal="center" vertical="top"/>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38" xfId="0" applyFont="1" applyBorder="1" applyAlignment="1">
      <alignment horizontal="center" vertical="top" wrapText="1"/>
    </xf>
    <xf numFmtId="0" fontId="2" fillId="0" borderId="7" xfId="0" applyFont="1" applyBorder="1" applyAlignment="1">
      <alignment horizontal="lef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2" fillId="5" borderId="7" xfId="0" applyFont="1" applyFill="1" applyBorder="1" applyAlignment="1">
      <alignment horizontal="center" vertical="center" wrapText="1"/>
    </xf>
    <xf numFmtId="0" fontId="4" fillId="0" borderId="36" xfId="0" applyFont="1" applyBorder="1" applyAlignment="1">
      <alignment horizontal="center" vertical="top"/>
    </xf>
    <xf numFmtId="0" fontId="14" fillId="0" borderId="7" xfId="0" applyFont="1" applyBorder="1" applyAlignment="1">
      <alignment horizontal="left" vertical="top" wrapText="1"/>
    </xf>
    <xf numFmtId="0" fontId="8" fillId="0" borderId="7" xfId="0" applyFont="1" applyBorder="1" applyAlignment="1">
      <alignment horizontal="center" vertical="top" wrapText="1"/>
    </xf>
    <xf numFmtId="0" fontId="4" fillId="0" borderId="19" xfId="0" applyFont="1" applyBorder="1" applyAlignment="1">
      <alignment horizontal="center" vertical="center" wrapText="1"/>
    </xf>
    <xf numFmtId="0" fontId="8" fillId="0" borderId="7" xfId="0" applyFont="1" applyBorder="1" applyAlignment="1">
      <alignment horizontal="center" vertical="center" wrapText="1"/>
    </xf>
    <xf numFmtId="9" fontId="4" fillId="0" borderId="19" xfId="1" applyFont="1" applyFill="1" applyBorder="1" applyAlignment="1">
      <alignment horizontal="center" vertical="center" wrapText="1"/>
    </xf>
    <xf numFmtId="9" fontId="4" fillId="0" borderId="18" xfId="1" applyFont="1" applyFill="1" applyBorder="1" applyAlignment="1">
      <alignment horizontal="center" vertical="center" wrapText="1"/>
    </xf>
    <xf numFmtId="9" fontId="10" fillId="0" borderId="37" xfId="1" applyFont="1" applyFill="1" applyBorder="1" applyAlignment="1">
      <alignment horizontal="center" vertical="center" wrapText="1"/>
    </xf>
    <xf numFmtId="9" fontId="10" fillId="0" borderId="36"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18" xfId="0" applyFont="1" applyBorder="1" applyAlignment="1">
      <alignment horizontal="left" vertical="center" wrapText="1"/>
    </xf>
    <xf numFmtId="0" fontId="9" fillId="5" borderId="7"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9" fontId="3" fillId="0" borderId="19" xfId="1" applyFont="1" applyFill="1" applyBorder="1" applyAlignment="1">
      <alignment horizontal="center" vertical="center" wrapText="1"/>
    </xf>
    <xf numFmtId="9" fontId="3" fillId="0" borderId="18"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7" xfId="0" applyFont="1" applyBorder="1" applyAlignment="1">
      <alignment horizontal="center" vertical="center" wrapText="1"/>
    </xf>
    <xf numFmtId="9" fontId="13" fillId="0" borderId="19" xfId="1" applyFont="1" applyFill="1" applyBorder="1" applyAlignment="1">
      <alignment horizontal="center" vertical="center" wrapText="1"/>
    </xf>
    <xf numFmtId="9" fontId="13" fillId="0" borderId="18" xfId="1"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9" fontId="3" fillId="0" borderId="37" xfId="1" applyFont="1" applyFill="1" applyBorder="1" applyAlignment="1">
      <alignment horizontal="center" vertical="center" wrapText="1"/>
    </xf>
    <xf numFmtId="9" fontId="3" fillId="0" borderId="36" xfId="1" applyFont="1" applyFill="1" applyBorder="1" applyAlignment="1">
      <alignment horizontal="center" vertical="center" wrapText="1"/>
    </xf>
    <xf numFmtId="0" fontId="10" fillId="0" borderId="8" xfId="0" applyFont="1" applyBorder="1" applyAlignment="1">
      <alignment horizontal="left" wrapText="1"/>
    </xf>
    <xf numFmtId="0" fontId="10" fillId="0" borderId="10" xfId="0" applyFont="1" applyBorder="1" applyAlignment="1">
      <alignment horizontal="left" wrapText="1"/>
    </xf>
    <xf numFmtId="164" fontId="0" fillId="0" borderId="7" xfId="0" applyNumberFormat="1" applyBorder="1" applyAlignment="1">
      <alignment horizontal="center"/>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9" fontId="4" fillId="0" borderId="7" xfId="1"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center" vertical="center" wrapText="1"/>
    </xf>
    <xf numFmtId="9" fontId="4" fillId="0" borderId="0" xfId="0" applyNumberFormat="1" applyFont="1" applyAlignment="1">
      <alignment horizontal="center" vertical="center" wrapText="1"/>
    </xf>
    <xf numFmtId="0" fontId="4" fillId="0" borderId="7" xfId="0" applyFont="1" applyBorder="1" applyAlignment="1">
      <alignment horizontal="center" vertical="center"/>
    </xf>
    <xf numFmtId="0" fontId="4" fillId="0" borderId="36" xfId="0" applyFont="1" applyBorder="1" applyAlignment="1">
      <alignment horizontal="center" vertical="center"/>
    </xf>
    <xf numFmtId="164" fontId="0" fillId="0" borderId="19" xfId="0" applyNumberFormat="1" applyBorder="1" applyAlignment="1">
      <alignment horizontal="center"/>
    </xf>
    <xf numFmtId="164" fontId="0" fillId="0" borderId="18" xfId="0" applyNumberForma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6" xfId="0" applyFont="1" applyBorder="1" applyAlignment="1">
      <alignment horizontal="center"/>
    </xf>
    <xf numFmtId="164" fontId="0" fillId="0" borderId="37" xfId="0" applyNumberFormat="1" applyBorder="1" applyAlignment="1">
      <alignment horizontal="center"/>
    </xf>
    <xf numFmtId="0" fontId="4" fillId="0" borderId="7" xfId="0" applyFont="1" applyBorder="1" applyAlignment="1">
      <alignment horizontal="left" vertical="top"/>
    </xf>
    <xf numFmtId="0" fontId="8" fillId="0" borderId="7" xfId="0" applyFont="1" applyBorder="1" applyAlignment="1">
      <alignment horizontal="center" vertical="top"/>
    </xf>
    <xf numFmtId="0" fontId="14" fillId="0" borderId="7" xfId="0" applyFont="1" applyBorder="1" applyAlignment="1">
      <alignment horizontal="center" vertical="top" wrapText="1"/>
    </xf>
    <xf numFmtId="0" fontId="4" fillId="0" borderId="7" xfId="0" applyFont="1" applyBorder="1" applyAlignment="1">
      <alignment horizontal="center" vertical="top"/>
    </xf>
    <xf numFmtId="0" fontId="0" fillId="0" borderId="7" xfId="0" applyBorder="1" applyAlignment="1">
      <alignment horizontal="center" vertical="top"/>
    </xf>
    <xf numFmtId="0" fontId="0" fillId="0" borderId="37" xfId="0" applyBorder="1" applyAlignment="1">
      <alignment horizontal="center" vertical="top"/>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6"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10" fillId="0" borderId="19" xfId="0" applyFont="1" applyBorder="1" applyAlignment="1">
      <alignment horizontal="left" wrapText="1"/>
    </xf>
    <xf numFmtId="0" fontId="10" fillId="0" borderId="18" xfId="0" applyFont="1" applyBorder="1" applyAlignment="1">
      <alignment horizontal="left"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2" fillId="0" borderId="29" xfId="0" applyFont="1" applyBorder="1" applyAlignment="1">
      <alignment horizontal="center" wrapText="1"/>
    </xf>
    <xf numFmtId="0" fontId="2" fillId="0" borderId="16" xfId="0" applyFont="1" applyBorder="1" applyAlignment="1">
      <alignment horizontal="center" wrapText="1"/>
    </xf>
    <xf numFmtId="0" fontId="2" fillId="0" borderId="29" xfId="0" applyFont="1" applyBorder="1" applyAlignment="1">
      <alignment horizontal="center"/>
    </xf>
    <xf numFmtId="0" fontId="2" fillId="0" borderId="19" xfId="0" applyFont="1" applyBorder="1" applyAlignment="1">
      <alignment horizontal="center" wrapText="1"/>
    </xf>
    <xf numFmtId="0" fontId="2" fillId="0" borderId="15" xfId="0" applyFont="1" applyBorder="1" applyAlignment="1">
      <alignment horizontal="center" wrapText="1"/>
    </xf>
    <xf numFmtId="0" fontId="2" fillId="0" borderId="18" xfId="0" applyFont="1" applyBorder="1" applyAlignment="1">
      <alignment horizontal="center" wrapText="1"/>
    </xf>
    <xf numFmtId="0" fontId="10" fillId="0" borderId="19" xfId="0" applyFont="1" applyBorder="1" applyAlignment="1">
      <alignment horizontal="left" vertical="top" wrapText="1"/>
    </xf>
    <xf numFmtId="0" fontId="10" fillId="0" borderId="18" xfId="0" applyFont="1" applyBorder="1" applyAlignment="1">
      <alignment horizontal="left" vertical="top"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0" fontId="2" fillId="0" borderId="1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0" fillId="0" borderId="7" xfId="0" applyBorder="1" applyAlignment="1">
      <alignment horizontal="center"/>
    </xf>
    <xf numFmtId="0" fontId="14" fillId="0" borderId="21" xfId="0" applyFont="1" applyBorder="1" applyAlignment="1">
      <alignment horizontal="left" vertical="top" wrapText="1"/>
    </xf>
    <xf numFmtId="0" fontId="0" fillId="0" borderId="7" xfId="0" applyBorder="1" applyAlignment="1">
      <alignment horizontal="center" vertical="center" wrapText="1"/>
    </xf>
    <xf numFmtId="0" fontId="4" fillId="2" borderId="16" xfId="0" applyFont="1" applyFill="1" applyBorder="1" applyAlignment="1">
      <alignment horizontal="center" wrapText="1"/>
    </xf>
    <xf numFmtId="0" fontId="0" fillId="0" borderId="16" xfId="0" applyBorder="1" applyAlignment="1">
      <alignment horizontal="left"/>
    </xf>
    <xf numFmtId="0" fontId="0" fillId="0" borderId="16" xfId="0" applyBorder="1" applyAlignment="1">
      <alignment horizontal="left" wrapText="1"/>
    </xf>
    <xf numFmtId="0" fontId="0" fillId="0" borderId="16" xfId="0" applyBorder="1" applyAlignment="1">
      <alignment horizontal="left" vertical="top" wrapText="1"/>
    </xf>
    <xf numFmtId="0" fontId="0" fillId="0" borderId="16" xfId="0" applyBorder="1" applyAlignment="1">
      <alignment horizontal="left" vertical="top"/>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29" xfId="0" applyFont="1" applyFill="1" applyBorder="1"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xf>
    <xf numFmtId="0" fontId="0" fillId="0" borderId="0" xfId="0" applyAlignment="1">
      <alignment horizontal="left"/>
    </xf>
    <xf numFmtId="0" fontId="0" fillId="0" borderId="17"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4" fillId="3"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2" borderId="16" xfId="0" applyFont="1" applyFill="1" applyBorder="1" applyAlignment="1">
      <alignment horizontal="center" vertical="center"/>
    </xf>
    <xf numFmtId="0" fontId="0" fillId="0" borderId="23" xfId="0" applyBorder="1" applyAlignment="1">
      <alignment horizontal="left" wrapText="1"/>
    </xf>
    <xf numFmtId="15" fontId="14" fillId="0" borderId="8" xfId="0" applyNumberFormat="1" applyFont="1" applyBorder="1" applyAlignment="1">
      <alignment horizontal="center" vertical="top"/>
    </xf>
    <xf numFmtId="15" fontId="14" fillId="0" borderId="9" xfId="0" applyNumberFormat="1" applyFont="1" applyBorder="1" applyAlignment="1">
      <alignment horizontal="center" vertical="top"/>
    </xf>
    <xf numFmtId="15" fontId="14" fillId="0" borderId="10" xfId="0" applyNumberFormat="1" applyFont="1" applyBorder="1" applyAlignment="1">
      <alignment horizontal="center" vertical="top"/>
    </xf>
    <xf numFmtId="0" fontId="14" fillId="4" borderId="21" xfId="0" applyFont="1" applyFill="1" applyBorder="1" applyAlignment="1">
      <alignment horizontal="center" vertical="top" wrapText="1"/>
    </xf>
    <xf numFmtId="0" fontId="14" fillId="4" borderId="22" xfId="0" applyFont="1" applyFill="1" applyBorder="1" applyAlignment="1">
      <alignment horizontal="center" vertical="top" wrapText="1"/>
    </xf>
    <xf numFmtId="0" fontId="14" fillId="4" borderId="38" xfId="0" applyFont="1" applyFill="1" applyBorder="1" applyAlignment="1">
      <alignment horizontal="center" vertical="top"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2" xfId="0" applyFont="1" applyBorder="1" applyAlignment="1">
      <alignment horizontal="center" vertical="top"/>
    </xf>
    <xf numFmtId="0" fontId="14" fillId="0" borderId="7" xfId="0" applyFont="1" applyBorder="1" applyAlignment="1">
      <alignment horizontal="center" vertical="top"/>
    </xf>
    <xf numFmtId="165" fontId="0" fillId="0" borderId="21" xfId="3" applyNumberFormat="1" applyFont="1" applyBorder="1" applyAlignment="1">
      <alignment horizontal="left" vertical="center"/>
    </xf>
    <xf numFmtId="165" fontId="0" fillId="0" borderId="22" xfId="3" applyNumberFormat="1" applyFont="1" applyBorder="1" applyAlignment="1">
      <alignment horizontal="left" vertical="center"/>
    </xf>
    <xf numFmtId="165" fontId="0" fillId="0" borderId="38" xfId="3" applyNumberFormat="1" applyFont="1" applyBorder="1" applyAlignment="1">
      <alignment horizontal="left" vertical="center"/>
    </xf>
  </cellXfs>
  <cellStyles count="4">
    <cellStyle name="Millares" xfId="3" builtinId="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xdr:colOff>
      <xdr:row>46</xdr:row>
      <xdr:rowOff>419100</xdr:rowOff>
    </xdr:from>
    <xdr:to>
      <xdr:col>6</xdr:col>
      <xdr:colOff>657225</xdr:colOff>
      <xdr:row>46</xdr:row>
      <xdr:rowOff>714375</xdr:rowOff>
    </xdr:to>
    <xdr:sp macro="" textlink="">
      <xdr:nvSpPr>
        <xdr:cNvPr id="6" name="Flecha: a la derecha 5">
          <a:extLst>
            <a:ext uri="{FF2B5EF4-FFF2-40B4-BE49-F238E27FC236}">
              <a16:creationId xmlns:a16="http://schemas.microsoft.com/office/drawing/2014/main" id="{9475D44B-BD5B-D54B-B0D6-F277FA7292E3}"/>
            </a:ext>
          </a:extLst>
        </xdr:cNvPr>
        <xdr:cNvSpPr/>
      </xdr:nvSpPr>
      <xdr:spPr>
        <a:xfrm>
          <a:off x="4067175" y="13954125"/>
          <a:ext cx="638175" cy="295275"/>
        </a:xfrm>
        <a:prstGeom prst="rightArrow">
          <a:avLst/>
        </a:prstGeom>
        <a:solidFill>
          <a:schemeClr val="bg1">
            <a:lumMod val="6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133350</xdr:colOff>
      <xdr:row>0</xdr:row>
      <xdr:rowOff>200025</xdr:rowOff>
    </xdr:from>
    <xdr:to>
      <xdr:col>4</xdr:col>
      <xdr:colOff>133350</xdr:colOff>
      <xdr:row>3</xdr:row>
      <xdr:rowOff>114299</xdr:rowOff>
    </xdr:to>
    <xdr:pic>
      <xdr:nvPicPr>
        <xdr:cNvPr id="2" name="Imagen 1">
          <a:extLst>
            <a:ext uri="{FF2B5EF4-FFF2-40B4-BE49-F238E27FC236}">
              <a16:creationId xmlns:a16="http://schemas.microsoft.com/office/drawing/2014/main" id="{861A4375-BEF6-4AF9-B866-E3A0358E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2695575" cy="781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election activeCell="A34" sqref="A34:XFD34"/>
    </sheetView>
  </sheetViews>
  <sheetFormatPr baseColWidth="10" defaultColWidth="11.42578125" defaultRowHeight="15" x14ac:dyDescent="0.25"/>
  <cols>
    <col min="1" max="1" width="32.42578125" customWidth="1"/>
    <col min="2" max="2" width="51" bestFit="1" customWidth="1"/>
    <col min="3" max="3" width="49.85546875" bestFit="1" customWidth="1"/>
    <col min="5" max="5" width="36.42578125" customWidth="1"/>
    <col min="6" max="6" width="22.7109375" style="6" customWidth="1"/>
  </cols>
  <sheetData>
    <row r="1" spans="1:6" x14ac:dyDescent="0.25">
      <c r="A1" s="10" t="s">
        <v>0</v>
      </c>
      <c r="B1" s="10" t="s">
        <v>1</v>
      </c>
      <c r="C1" s="31" t="s">
        <v>2</v>
      </c>
      <c r="E1" s="16"/>
      <c r="F1" s="16"/>
    </row>
    <row r="2" spans="1:6" x14ac:dyDescent="0.25">
      <c r="A2" s="85" t="s">
        <v>3</v>
      </c>
      <c r="B2" s="85" t="s">
        <v>3</v>
      </c>
      <c r="C2" s="31" t="s">
        <v>4</v>
      </c>
      <c r="D2" t="s">
        <v>5</v>
      </c>
      <c r="E2" s="15"/>
      <c r="F2" s="11"/>
    </row>
    <row r="3" spans="1:6" x14ac:dyDescent="0.25">
      <c r="A3" s="85" t="s">
        <v>6</v>
      </c>
      <c r="B3" s="85" t="s">
        <v>7</v>
      </c>
      <c r="C3" s="31" t="s">
        <v>8</v>
      </c>
      <c r="D3" t="s">
        <v>9</v>
      </c>
      <c r="E3" s="15"/>
      <c r="F3" s="12"/>
    </row>
    <row r="4" spans="1:6" x14ac:dyDescent="0.25">
      <c r="A4" s="85" t="s">
        <v>10</v>
      </c>
      <c r="B4" s="85" t="s">
        <v>11</v>
      </c>
      <c r="C4" s="31" t="s">
        <v>12</v>
      </c>
      <c r="D4" t="s">
        <v>13</v>
      </c>
      <c r="E4" s="15"/>
      <c r="F4" s="12"/>
    </row>
    <row r="5" spans="1:6" x14ac:dyDescent="0.25">
      <c r="A5" s="85" t="s">
        <v>14</v>
      </c>
      <c r="B5" s="85" t="s">
        <v>15</v>
      </c>
      <c r="C5" s="31" t="s">
        <v>16</v>
      </c>
      <c r="E5" s="15"/>
      <c r="F5" s="12"/>
    </row>
    <row r="6" spans="1:6" x14ac:dyDescent="0.25">
      <c r="A6" s="85" t="s">
        <v>17</v>
      </c>
      <c r="B6" s="85" t="s">
        <v>18</v>
      </c>
      <c r="C6" s="31" t="s">
        <v>19</v>
      </c>
      <c r="E6" s="15"/>
      <c r="F6" s="12"/>
    </row>
    <row r="7" spans="1:6" x14ac:dyDescent="0.25">
      <c r="A7" s="85" t="s">
        <v>20</v>
      </c>
      <c r="B7" s="85" t="s">
        <v>21</v>
      </c>
      <c r="C7" s="31" t="s">
        <v>22</v>
      </c>
      <c r="E7" s="15"/>
      <c r="F7" s="12"/>
    </row>
    <row r="8" spans="1:6" x14ac:dyDescent="0.25">
      <c r="A8" s="85" t="s">
        <v>23</v>
      </c>
      <c r="B8" s="85" t="s">
        <v>24</v>
      </c>
      <c r="C8" s="31" t="s">
        <v>25</v>
      </c>
      <c r="E8" s="15"/>
      <c r="F8" s="12"/>
    </row>
    <row r="9" spans="1:6" x14ac:dyDescent="0.25">
      <c r="A9" s="85" t="s">
        <v>26</v>
      </c>
      <c r="B9" s="85" t="s">
        <v>27</v>
      </c>
      <c r="C9" s="31" t="s">
        <v>28</v>
      </c>
      <c r="E9" s="15"/>
      <c r="F9" s="12"/>
    </row>
    <row r="10" spans="1:6" x14ac:dyDescent="0.25">
      <c r="A10" s="85" t="s">
        <v>29</v>
      </c>
      <c r="B10" s="85" t="s">
        <v>30</v>
      </c>
      <c r="C10" s="31" t="s">
        <v>31</v>
      </c>
      <c r="F10" s="12"/>
    </row>
    <row r="11" spans="1:6" x14ac:dyDescent="0.25">
      <c r="A11" s="85" t="s">
        <v>32</v>
      </c>
      <c r="B11" s="85" t="s">
        <v>33</v>
      </c>
      <c r="C11" s="31" t="s">
        <v>34</v>
      </c>
      <c r="F11" s="12"/>
    </row>
    <row r="12" spans="1:6" x14ac:dyDescent="0.25">
      <c r="A12" s="85" t="s">
        <v>35</v>
      </c>
      <c r="B12" s="85" t="s">
        <v>36</v>
      </c>
      <c r="C12" s="31" t="s">
        <v>37</v>
      </c>
      <c r="F12" s="17"/>
    </row>
    <row r="13" spans="1:6" x14ac:dyDescent="0.25">
      <c r="B13" s="85" t="s">
        <v>38</v>
      </c>
      <c r="C13" s="30" t="s">
        <v>39</v>
      </c>
      <c r="F13" s="18"/>
    </row>
    <row r="14" spans="1:6" x14ac:dyDescent="0.25">
      <c r="B14" s="85" t="s">
        <v>40</v>
      </c>
      <c r="F14" s="19"/>
    </row>
    <row r="15" spans="1:6" x14ac:dyDescent="0.25">
      <c r="B15" s="85" t="s">
        <v>41</v>
      </c>
    </row>
    <row r="16" spans="1:6" x14ac:dyDescent="0.25">
      <c r="B16" s="85" t="s">
        <v>6</v>
      </c>
    </row>
    <row r="17" spans="2:2" x14ac:dyDescent="0.25">
      <c r="B17" s="85" t="s">
        <v>42</v>
      </c>
    </row>
    <row r="18" spans="2:2" x14ac:dyDescent="0.25">
      <c r="B18" s="85" t="s">
        <v>17</v>
      </c>
    </row>
    <row r="19" spans="2:2" x14ac:dyDescent="0.25">
      <c r="B19" s="85" t="s">
        <v>20</v>
      </c>
    </row>
    <row r="20" spans="2:2" x14ac:dyDescent="0.25">
      <c r="B20" s="85" t="s">
        <v>14</v>
      </c>
    </row>
    <row r="21" spans="2:2" x14ac:dyDescent="0.25">
      <c r="B21" s="85" t="s">
        <v>43</v>
      </c>
    </row>
    <row r="22" spans="2:2" x14ac:dyDescent="0.25">
      <c r="B22" s="85" t="s">
        <v>44</v>
      </c>
    </row>
    <row r="23" spans="2:2" x14ac:dyDescent="0.25">
      <c r="B23" s="88" t="s">
        <v>45</v>
      </c>
    </row>
    <row r="24" spans="2:2" x14ac:dyDescent="0.25">
      <c r="B24" s="85" t="s">
        <v>46</v>
      </c>
    </row>
    <row r="25" spans="2:2" x14ac:dyDescent="0.25">
      <c r="B25" s="85" t="s">
        <v>47</v>
      </c>
    </row>
    <row r="26" spans="2:2" x14ac:dyDescent="0.25">
      <c r="B26" s="85" t="s">
        <v>48</v>
      </c>
    </row>
    <row r="27" spans="2:2" x14ac:dyDescent="0.25">
      <c r="B27" s="85" t="s">
        <v>49</v>
      </c>
    </row>
    <row r="28" spans="2:2" x14ac:dyDescent="0.25">
      <c r="B28" s="85" t="s">
        <v>50</v>
      </c>
    </row>
    <row r="29" spans="2:2" x14ac:dyDescent="0.25">
      <c r="B29" s="85" t="s">
        <v>26</v>
      </c>
    </row>
    <row r="30" spans="2:2" x14ac:dyDescent="0.25">
      <c r="B30" s="85" t="s">
        <v>29</v>
      </c>
    </row>
    <row r="31" spans="2:2" x14ac:dyDescent="0.25">
      <c r="B31" s="85" t="s">
        <v>51</v>
      </c>
    </row>
    <row r="32" spans="2:2" x14ac:dyDescent="0.25">
      <c r="B32" s="85" t="s">
        <v>52</v>
      </c>
    </row>
    <row r="33" spans="2:2" x14ac:dyDescent="0.25">
      <c r="B33" s="85" t="s">
        <v>53</v>
      </c>
    </row>
    <row r="34" spans="2:2" x14ac:dyDescent="0.25">
      <c r="B34" s="85" t="s">
        <v>54</v>
      </c>
    </row>
    <row r="35" spans="2:2" x14ac:dyDescent="0.25">
      <c r="B35" s="85" t="s">
        <v>35</v>
      </c>
    </row>
    <row r="36" spans="2:2" x14ac:dyDescent="0.25">
      <c r="B36" s="85" t="s">
        <v>55</v>
      </c>
    </row>
    <row r="37" spans="2:2" x14ac:dyDescent="0.25">
      <c r="B37" s="85" t="s">
        <v>56</v>
      </c>
    </row>
    <row r="38" spans="2:2" x14ac:dyDescent="0.25">
      <c r="B38" s="85" t="s">
        <v>57</v>
      </c>
    </row>
    <row r="39" spans="2:2" x14ac:dyDescent="0.25">
      <c r="B39" s="85" t="s">
        <v>58</v>
      </c>
    </row>
    <row r="40" spans="2:2" x14ac:dyDescent="0.25">
      <c r="B40" s="85" t="s">
        <v>59</v>
      </c>
    </row>
    <row r="41" spans="2:2" x14ac:dyDescent="0.25">
      <c r="B41" s="85" t="s">
        <v>60</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showGridLines="0" tabSelected="1" view="pageBreakPreview" topLeftCell="A47" zoomScale="70" zoomScaleNormal="100" zoomScaleSheetLayoutView="70" workbookViewId="0">
      <selection activeCell="I18" sqref="I18:Y18"/>
    </sheetView>
  </sheetViews>
  <sheetFormatPr baseColWidth="10" defaultColWidth="4.42578125" defaultRowHeight="17.100000000000001" customHeight="1" x14ac:dyDescent="0.25"/>
  <cols>
    <col min="1" max="1" width="4.140625" customWidth="1"/>
    <col min="2" max="2" width="17.5703125" customWidth="1"/>
    <col min="3" max="3" width="10.140625" customWidth="1"/>
    <col min="4" max="4" width="8.5703125" customWidth="1"/>
    <col min="5" max="5" width="4.42578125" customWidth="1"/>
    <col min="6" max="6" width="15.855468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6.28515625" customWidth="1"/>
    <col min="16" max="16" width="15" customWidth="1"/>
    <col min="17" max="17" width="10.7109375" customWidth="1"/>
    <col min="18" max="18" width="4.140625" customWidth="1"/>
    <col min="19" max="19" width="16.140625" customWidth="1"/>
    <col min="20" max="20" width="10.42578125" customWidth="1"/>
    <col min="21" max="21" width="7.28515625" customWidth="1"/>
    <col min="22" max="22" width="4.42578125" customWidth="1"/>
    <col min="23" max="23" width="17.140625" customWidth="1"/>
    <col min="24" max="24" width="13" customWidth="1"/>
    <col min="25" max="25" width="7.140625" customWidth="1"/>
  </cols>
  <sheetData>
    <row r="1" spans="1:26" ht="33" customHeight="1" x14ac:dyDescent="0.25">
      <c r="A1" s="90"/>
      <c r="B1" s="91"/>
      <c r="C1" s="91"/>
      <c r="D1" s="92"/>
      <c r="E1" s="93"/>
      <c r="F1" s="126" t="s">
        <v>61</v>
      </c>
      <c r="G1" s="127"/>
      <c r="H1" s="127"/>
      <c r="I1" s="127"/>
      <c r="J1" s="127"/>
      <c r="K1" s="127"/>
      <c r="L1" s="127"/>
      <c r="M1" s="127"/>
      <c r="N1" s="127"/>
      <c r="O1" s="127"/>
      <c r="P1" s="127"/>
      <c r="Q1" s="127"/>
      <c r="R1" s="127"/>
      <c r="S1" s="127"/>
      <c r="T1" s="127"/>
      <c r="U1" s="127"/>
      <c r="V1" s="120" t="s">
        <v>62</v>
      </c>
      <c r="W1" s="121"/>
      <c r="X1" s="121"/>
      <c r="Y1" s="122"/>
    </row>
    <row r="2" spans="1:26" ht="21" customHeight="1" x14ac:dyDescent="0.25">
      <c r="A2" s="94"/>
      <c r="B2" s="92"/>
      <c r="C2" s="92"/>
      <c r="D2" s="92"/>
      <c r="E2" s="93"/>
      <c r="F2" s="128" t="s">
        <v>63</v>
      </c>
      <c r="G2" s="129"/>
      <c r="H2" s="129"/>
      <c r="I2" s="129"/>
      <c r="J2" s="129"/>
      <c r="K2" s="129"/>
      <c r="L2" s="129"/>
      <c r="M2" s="129"/>
      <c r="N2" s="129"/>
      <c r="O2" s="129"/>
      <c r="P2" s="129"/>
      <c r="Q2" s="129"/>
      <c r="R2" s="129"/>
      <c r="S2" s="129"/>
      <c r="T2" s="129"/>
      <c r="U2" s="129"/>
      <c r="V2" s="114" t="s">
        <v>64</v>
      </c>
      <c r="W2" s="115"/>
      <c r="X2" s="115"/>
      <c r="Y2" s="116"/>
    </row>
    <row r="3" spans="1:26" ht="14.85" customHeight="1" x14ac:dyDescent="0.25">
      <c r="A3" s="94"/>
      <c r="B3" s="92"/>
      <c r="C3" s="92"/>
      <c r="D3" s="92"/>
      <c r="E3" s="93"/>
      <c r="F3" s="132" t="s">
        <v>65</v>
      </c>
      <c r="G3" s="133"/>
      <c r="H3" s="133"/>
      <c r="I3" s="133"/>
      <c r="J3" s="133"/>
      <c r="K3" s="133"/>
      <c r="L3" s="133"/>
      <c r="M3" s="133"/>
      <c r="N3" s="133"/>
      <c r="O3" s="133"/>
      <c r="P3" s="133"/>
      <c r="Q3" s="133"/>
      <c r="R3" s="133"/>
      <c r="S3" s="133"/>
      <c r="T3" s="133"/>
      <c r="U3" s="133"/>
      <c r="V3" s="117"/>
      <c r="W3" s="118"/>
      <c r="X3" s="118"/>
      <c r="Y3" s="119"/>
    </row>
    <row r="4" spans="1:26" ht="18" customHeight="1" x14ac:dyDescent="0.25">
      <c r="A4" s="95"/>
      <c r="B4" s="96"/>
      <c r="C4" s="96"/>
      <c r="D4" s="96"/>
      <c r="E4" s="97"/>
      <c r="F4" s="130" t="s">
        <v>66</v>
      </c>
      <c r="G4" s="131"/>
      <c r="H4" s="131"/>
      <c r="I4" s="131"/>
      <c r="J4" s="131"/>
      <c r="K4" s="131"/>
      <c r="L4" s="131"/>
      <c r="M4" s="131"/>
      <c r="N4" s="131"/>
      <c r="O4" s="131"/>
      <c r="P4" s="131"/>
      <c r="Q4" s="131"/>
      <c r="R4" s="131"/>
      <c r="S4" s="131"/>
      <c r="T4" s="131"/>
      <c r="U4" s="131"/>
      <c r="V4" s="155" t="s">
        <v>67</v>
      </c>
      <c r="W4" s="155"/>
      <c r="X4" s="155"/>
      <c r="Y4" s="155"/>
    </row>
    <row r="5" spans="1:26" ht="8.25" customHeight="1" x14ac:dyDescent="0.25">
      <c r="A5" s="94"/>
      <c r="B5" s="92"/>
      <c r="C5" s="92"/>
      <c r="D5" s="92"/>
      <c r="E5" s="93"/>
      <c r="F5" s="98"/>
      <c r="G5" s="98"/>
      <c r="H5" s="98"/>
      <c r="I5" s="98"/>
      <c r="J5" s="98"/>
      <c r="K5" s="98"/>
      <c r="L5" s="98"/>
      <c r="M5" s="98"/>
      <c r="N5" s="98"/>
      <c r="O5" s="98"/>
      <c r="P5" s="98"/>
      <c r="Q5" s="98"/>
      <c r="R5" s="98"/>
      <c r="S5" s="98"/>
      <c r="T5" s="98"/>
      <c r="U5" s="98"/>
      <c r="V5" s="89"/>
      <c r="W5" s="89"/>
      <c r="X5" s="89"/>
      <c r="Y5" s="89"/>
    </row>
    <row r="6" spans="1:26" ht="14.1" customHeight="1" x14ac:dyDescent="0.25">
      <c r="A6" s="106" t="s">
        <v>68</v>
      </c>
      <c r="B6" s="107"/>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1:26" ht="14.85" customHeight="1" x14ac:dyDescent="0.25">
      <c r="A7" s="257" t="s">
        <v>69</v>
      </c>
      <c r="B7" s="258"/>
      <c r="C7" s="258"/>
      <c r="D7" s="258"/>
      <c r="E7" s="259"/>
      <c r="F7" s="254" t="s">
        <v>70</v>
      </c>
      <c r="G7" s="255"/>
      <c r="H7" s="255"/>
      <c r="I7" s="255"/>
      <c r="J7" s="255"/>
      <c r="K7" s="140" t="s">
        <v>71</v>
      </c>
      <c r="L7" s="141"/>
      <c r="M7" s="141"/>
      <c r="N7" s="256"/>
      <c r="O7" s="140" t="s">
        <v>72</v>
      </c>
      <c r="P7" s="141"/>
      <c r="Q7" s="141"/>
      <c r="R7" s="141"/>
      <c r="S7" s="141"/>
      <c r="T7" s="141"/>
      <c r="U7" s="141"/>
      <c r="V7" s="141"/>
      <c r="W7" s="265" t="s">
        <v>73</v>
      </c>
      <c r="X7" s="266"/>
      <c r="Y7" s="267"/>
    </row>
    <row r="8" spans="1:26" ht="29.25" customHeight="1" x14ac:dyDescent="0.25">
      <c r="A8" s="137" t="s">
        <v>17</v>
      </c>
      <c r="B8" s="138"/>
      <c r="C8" s="138"/>
      <c r="D8" s="138"/>
      <c r="E8" s="139"/>
      <c r="F8" s="242" t="s">
        <v>27</v>
      </c>
      <c r="G8" s="242"/>
      <c r="H8" s="242"/>
      <c r="I8" s="242"/>
      <c r="J8" s="242"/>
      <c r="K8" s="243" t="s">
        <v>264</v>
      </c>
      <c r="L8" s="244"/>
      <c r="M8" s="244"/>
      <c r="N8" s="245"/>
      <c r="O8" s="142" t="s">
        <v>25</v>
      </c>
      <c r="P8" s="143"/>
      <c r="Q8" s="143"/>
      <c r="R8" s="143"/>
      <c r="S8" s="143"/>
      <c r="T8" s="143"/>
      <c r="U8" s="143"/>
      <c r="V8" s="143"/>
      <c r="W8" s="268" t="s">
        <v>244</v>
      </c>
      <c r="X8" s="268"/>
      <c r="Y8" s="268"/>
    </row>
    <row r="9" spans="1:26" ht="15" customHeight="1" x14ac:dyDescent="0.25">
      <c r="A9" s="106" t="s">
        <v>74</v>
      </c>
      <c r="B9" s="107"/>
      <c r="C9" s="107"/>
      <c r="D9" s="107"/>
      <c r="E9" s="107"/>
      <c r="F9" s="107"/>
      <c r="G9" s="107"/>
      <c r="H9" s="107"/>
      <c r="I9" s="107"/>
      <c r="J9" s="107"/>
      <c r="K9" s="107"/>
      <c r="L9" s="107"/>
      <c r="M9" s="107"/>
      <c r="N9" s="107"/>
      <c r="O9" s="107"/>
      <c r="P9" s="107"/>
      <c r="Q9" s="107"/>
      <c r="R9" s="107"/>
      <c r="S9" s="107"/>
      <c r="T9" s="107"/>
      <c r="U9" s="107"/>
      <c r="V9" s="107"/>
      <c r="W9" s="107"/>
      <c r="X9" s="107"/>
      <c r="Y9" s="107"/>
      <c r="Z9" s="107"/>
    </row>
    <row r="10" spans="1:26" s="1" customFormat="1" ht="32.25" customHeight="1" x14ac:dyDescent="0.25">
      <c r="A10" s="156" t="s">
        <v>75</v>
      </c>
      <c r="B10" s="157"/>
      <c r="C10" s="157"/>
      <c r="D10" s="157"/>
      <c r="E10" s="157"/>
      <c r="F10" s="157"/>
      <c r="G10" s="157"/>
      <c r="H10" s="158"/>
      <c r="I10" s="246" t="s">
        <v>245</v>
      </c>
      <c r="J10" s="247"/>
      <c r="K10" s="247"/>
      <c r="L10" s="247"/>
      <c r="M10" s="247"/>
      <c r="N10" s="248"/>
      <c r="O10" s="166" t="s">
        <v>76</v>
      </c>
      <c r="P10" s="157"/>
      <c r="Q10" s="157"/>
      <c r="R10" s="157"/>
      <c r="S10" s="158"/>
      <c r="T10" s="270" t="s">
        <v>251</v>
      </c>
      <c r="U10" s="270"/>
      <c r="V10" s="270"/>
      <c r="W10" s="270"/>
      <c r="X10" s="270"/>
      <c r="Y10" s="270"/>
    </row>
    <row r="11" spans="1:26" ht="19.350000000000001" customHeight="1" x14ac:dyDescent="0.25">
      <c r="A11" s="2">
        <v>1</v>
      </c>
      <c r="B11" s="159" t="s">
        <v>77</v>
      </c>
      <c r="C11" s="160"/>
      <c r="D11" s="160"/>
      <c r="E11" s="160"/>
      <c r="F11" s="160"/>
      <c r="G11" s="160"/>
      <c r="H11" s="161"/>
      <c r="I11" s="297">
        <v>45092</v>
      </c>
      <c r="J11" s="298"/>
      <c r="K11" s="298"/>
      <c r="L11" s="298"/>
      <c r="M11" s="298"/>
      <c r="N11" s="298"/>
      <c r="O11" s="298"/>
      <c r="P11" s="298"/>
      <c r="Q11" s="298"/>
      <c r="R11" s="298"/>
      <c r="S11" s="298"/>
      <c r="T11" s="298"/>
      <c r="U11" s="298"/>
      <c r="V11" s="298"/>
      <c r="W11" s="298"/>
      <c r="X11" s="298"/>
      <c r="Y11" s="299"/>
    </row>
    <row r="12" spans="1:26" ht="19.350000000000001" customHeight="1" x14ac:dyDescent="0.25">
      <c r="A12" s="2">
        <v>2</v>
      </c>
      <c r="B12" s="123" t="s">
        <v>78</v>
      </c>
      <c r="C12" s="124"/>
      <c r="D12" s="124"/>
      <c r="E12" s="124"/>
      <c r="F12" s="124"/>
      <c r="G12" s="124"/>
      <c r="H12" s="125"/>
      <c r="I12" s="297">
        <v>45092</v>
      </c>
      <c r="J12" s="298"/>
      <c r="K12" s="298"/>
      <c r="L12" s="298"/>
      <c r="M12" s="298"/>
      <c r="N12" s="298"/>
      <c r="O12" s="298"/>
      <c r="P12" s="298"/>
      <c r="Q12" s="298"/>
      <c r="R12" s="298"/>
      <c r="S12" s="298"/>
      <c r="T12" s="298"/>
      <c r="U12" s="298"/>
      <c r="V12" s="298"/>
      <c r="W12" s="298"/>
      <c r="X12" s="298"/>
      <c r="Y12" s="299"/>
    </row>
    <row r="13" spans="1:26" ht="19.350000000000001" customHeight="1" x14ac:dyDescent="0.25">
      <c r="A13" s="2">
        <v>3</v>
      </c>
      <c r="B13" s="123" t="s">
        <v>79</v>
      </c>
      <c r="C13" s="124"/>
      <c r="D13" s="124"/>
      <c r="E13" s="124"/>
      <c r="F13" s="124"/>
      <c r="G13" s="124"/>
      <c r="H13" s="125"/>
      <c r="I13" s="108" t="s">
        <v>252</v>
      </c>
      <c r="J13" s="109"/>
      <c r="K13" s="109"/>
      <c r="L13" s="109"/>
      <c r="M13" s="109"/>
      <c r="N13" s="109"/>
      <c r="O13" s="109"/>
      <c r="P13" s="109"/>
      <c r="Q13" s="109"/>
      <c r="R13" s="109"/>
      <c r="S13" s="109"/>
      <c r="T13" s="109"/>
      <c r="U13" s="109"/>
      <c r="V13" s="109"/>
      <c r="W13" s="109"/>
      <c r="X13" s="109"/>
      <c r="Y13" s="110"/>
    </row>
    <row r="14" spans="1:26" ht="19.350000000000001" customHeight="1" x14ac:dyDescent="0.25">
      <c r="A14" s="2">
        <v>4</v>
      </c>
      <c r="B14" s="123" t="s">
        <v>80</v>
      </c>
      <c r="C14" s="124"/>
      <c r="D14" s="124"/>
      <c r="E14" s="124"/>
      <c r="F14" s="124"/>
      <c r="G14" s="124"/>
      <c r="H14" s="125"/>
      <c r="I14" s="134" t="s">
        <v>246</v>
      </c>
      <c r="J14" s="135"/>
      <c r="K14" s="135"/>
      <c r="L14" s="135"/>
      <c r="M14" s="135"/>
      <c r="N14" s="135"/>
      <c r="O14" s="135"/>
      <c r="P14" s="135"/>
      <c r="Q14" s="135"/>
      <c r="R14" s="135"/>
      <c r="S14" s="135"/>
      <c r="T14" s="135"/>
      <c r="U14" s="135"/>
      <c r="V14" s="135"/>
      <c r="W14" s="135"/>
      <c r="X14" s="135"/>
      <c r="Y14" s="136"/>
    </row>
    <row r="15" spans="1:26" ht="32.25" customHeight="1" x14ac:dyDescent="0.25">
      <c r="A15" s="2">
        <v>5</v>
      </c>
      <c r="B15" s="123" t="s">
        <v>81</v>
      </c>
      <c r="C15" s="124"/>
      <c r="D15" s="124"/>
      <c r="E15" s="124"/>
      <c r="F15" s="124"/>
      <c r="G15" s="124"/>
      <c r="H15" s="125"/>
      <c r="I15" s="134">
        <v>4</v>
      </c>
      <c r="J15" s="135"/>
      <c r="K15" s="135"/>
      <c r="L15" s="135"/>
      <c r="M15" s="135"/>
      <c r="N15" s="135"/>
      <c r="O15" s="135"/>
      <c r="P15" s="135"/>
      <c r="Q15" s="135"/>
      <c r="R15" s="135"/>
      <c r="S15" s="135"/>
      <c r="T15" s="135"/>
      <c r="U15" s="135"/>
      <c r="V15" s="135"/>
      <c r="W15" s="135"/>
      <c r="X15" s="135"/>
      <c r="Y15" s="136"/>
    </row>
    <row r="16" spans="1:26" ht="45.75" customHeight="1" x14ac:dyDescent="0.25">
      <c r="A16" s="2">
        <v>6</v>
      </c>
      <c r="B16" s="123" t="s">
        <v>82</v>
      </c>
      <c r="C16" s="124"/>
      <c r="D16" s="124"/>
      <c r="E16" s="124"/>
      <c r="F16" s="124"/>
      <c r="G16" s="124"/>
      <c r="H16" s="125"/>
      <c r="I16" s="144" t="s">
        <v>253</v>
      </c>
      <c r="J16" s="145"/>
      <c r="K16" s="145"/>
      <c r="L16" s="145"/>
      <c r="M16" s="145"/>
      <c r="N16" s="145"/>
      <c r="O16" s="145"/>
      <c r="P16" s="145"/>
      <c r="Q16" s="145"/>
      <c r="R16" s="145"/>
      <c r="S16" s="145"/>
      <c r="T16" s="145"/>
      <c r="U16" s="145"/>
      <c r="V16" s="145"/>
      <c r="W16" s="145"/>
      <c r="X16" s="145"/>
      <c r="Y16" s="146"/>
    </row>
    <row r="17" spans="1:26" ht="84.75" customHeight="1" x14ac:dyDescent="0.25">
      <c r="A17" s="87">
        <v>7</v>
      </c>
      <c r="B17" s="269" t="s">
        <v>83</v>
      </c>
      <c r="C17" s="147"/>
      <c r="D17" s="147"/>
      <c r="E17" s="147"/>
      <c r="F17" s="147"/>
      <c r="G17" s="147"/>
      <c r="H17" s="148"/>
      <c r="I17" s="269" t="s">
        <v>263</v>
      </c>
      <c r="J17" s="147"/>
      <c r="K17" s="147"/>
      <c r="L17" s="147"/>
      <c r="M17" s="147"/>
      <c r="N17" s="147"/>
      <c r="O17" s="147"/>
      <c r="P17" s="147"/>
      <c r="Q17" s="147"/>
      <c r="R17" s="147"/>
      <c r="S17" s="147"/>
      <c r="T17" s="147"/>
      <c r="U17" s="147"/>
      <c r="V17" s="147"/>
      <c r="W17" s="147"/>
      <c r="X17" s="147"/>
      <c r="Y17" s="148"/>
    </row>
    <row r="18" spans="1:26" ht="45.75" customHeight="1" x14ac:dyDescent="0.25">
      <c r="A18" s="2">
        <v>8</v>
      </c>
      <c r="B18" s="123" t="s">
        <v>84</v>
      </c>
      <c r="C18" s="124"/>
      <c r="D18" s="124"/>
      <c r="E18" s="124"/>
      <c r="F18" s="124"/>
      <c r="G18" s="124"/>
      <c r="H18" s="125"/>
      <c r="I18" s="152" t="s">
        <v>13</v>
      </c>
      <c r="J18" s="153"/>
      <c r="K18" s="153"/>
      <c r="L18" s="153"/>
      <c r="M18" s="153"/>
      <c r="N18" s="153"/>
      <c r="O18" s="153"/>
      <c r="P18" s="153"/>
      <c r="Q18" s="153"/>
      <c r="R18" s="153"/>
      <c r="S18" s="153"/>
      <c r="T18" s="153"/>
      <c r="U18" s="153"/>
      <c r="V18" s="153"/>
      <c r="W18" s="153"/>
      <c r="X18" s="153"/>
      <c r="Y18" s="154"/>
    </row>
    <row r="19" spans="1:26" ht="117" customHeight="1" x14ac:dyDescent="0.25">
      <c r="A19" s="2">
        <v>9</v>
      </c>
      <c r="B19" s="123" t="s">
        <v>85</v>
      </c>
      <c r="C19" s="124"/>
      <c r="D19" s="124"/>
      <c r="E19" s="124"/>
      <c r="F19" s="124"/>
      <c r="G19" s="124"/>
      <c r="H19" s="125"/>
      <c r="I19" s="269" t="s">
        <v>265</v>
      </c>
      <c r="J19" s="147"/>
      <c r="K19" s="147"/>
      <c r="L19" s="147"/>
      <c r="M19" s="147"/>
      <c r="N19" s="147"/>
      <c r="O19" s="147"/>
      <c r="P19" s="147"/>
      <c r="Q19" s="147"/>
      <c r="R19" s="147"/>
      <c r="S19" s="147"/>
      <c r="T19" s="147"/>
      <c r="U19" s="147"/>
      <c r="V19" s="147"/>
      <c r="W19" s="147"/>
      <c r="X19" s="147"/>
      <c r="Y19" s="148"/>
    </row>
    <row r="20" spans="1:26" ht="19.350000000000001" customHeight="1" x14ac:dyDescent="0.25">
      <c r="A20" s="2">
        <v>10</v>
      </c>
      <c r="B20" s="123" t="s">
        <v>86</v>
      </c>
      <c r="C20" s="124"/>
      <c r="D20" s="124"/>
      <c r="E20" s="124"/>
      <c r="F20" s="124"/>
      <c r="G20" s="124"/>
      <c r="H20" s="125"/>
      <c r="I20" s="134" t="s">
        <v>247</v>
      </c>
      <c r="J20" s="135"/>
      <c r="K20" s="135"/>
      <c r="L20" s="135"/>
      <c r="M20" s="135"/>
      <c r="N20" s="135"/>
      <c r="O20" s="135"/>
      <c r="P20" s="135"/>
      <c r="Q20" s="135"/>
      <c r="R20" s="135"/>
      <c r="S20" s="135"/>
      <c r="T20" s="135"/>
      <c r="U20" s="135"/>
      <c r="V20" s="135"/>
      <c r="W20" s="135"/>
      <c r="X20" s="135"/>
      <c r="Y20" s="136"/>
    </row>
    <row r="21" spans="1:26" ht="34.35" customHeight="1" x14ac:dyDescent="0.25">
      <c r="A21" s="2">
        <v>11</v>
      </c>
      <c r="B21" s="123" t="s">
        <v>87</v>
      </c>
      <c r="C21" s="124"/>
      <c r="D21" s="124"/>
      <c r="E21" s="124"/>
      <c r="F21" s="124"/>
      <c r="G21" s="124"/>
      <c r="H21" s="125"/>
      <c r="I21" s="149" t="s">
        <v>248</v>
      </c>
      <c r="J21" s="150"/>
      <c r="K21" s="150"/>
      <c r="L21" s="150"/>
      <c r="M21" s="150"/>
      <c r="N21" s="150"/>
      <c r="O21" s="150"/>
      <c r="P21" s="150"/>
      <c r="Q21" s="150"/>
      <c r="R21" s="150"/>
      <c r="S21" s="150"/>
      <c r="T21" s="150"/>
      <c r="U21" s="150"/>
      <c r="V21" s="150"/>
      <c r="W21" s="150"/>
      <c r="X21" s="150"/>
      <c r="Y21" s="151"/>
    </row>
    <row r="22" spans="1:26" ht="17.100000000000001" customHeight="1" x14ac:dyDescent="0.25">
      <c r="A22" s="2">
        <v>12</v>
      </c>
      <c r="B22" s="123" t="s">
        <v>88</v>
      </c>
      <c r="C22" s="124"/>
      <c r="D22" s="124"/>
      <c r="E22" s="124"/>
      <c r="F22" s="124"/>
      <c r="G22" s="124"/>
      <c r="H22" s="125"/>
      <c r="I22" s="262" t="s">
        <v>249</v>
      </c>
      <c r="J22" s="263"/>
      <c r="K22" s="263"/>
      <c r="L22" s="263"/>
      <c r="M22" s="263"/>
      <c r="N22" s="263"/>
      <c r="O22" s="263"/>
      <c r="P22" s="263"/>
      <c r="Q22" s="263"/>
      <c r="R22" s="263"/>
      <c r="S22" s="263"/>
      <c r="T22" s="263"/>
      <c r="U22" s="263"/>
      <c r="V22" s="263"/>
      <c r="W22" s="263"/>
      <c r="X22" s="263"/>
      <c r="Y22" s="264"/>
    </row>
    <row r="23" spans="1:26" ht="19.350000000000001" customHeight="1" x14ac:dyDescent="0.25">
      <c r="A23" s="2">
        <v>13</v>
      </c>
      <c r="B23" s="123" t="s">
        <v>89</v>
      </c>
      <c r="C23" s="124"/>
      <c r="D23" s="124"/>
      <c r="E23" s="124"/>
      <c r="F23" s="124"/>
      <c r="G23" s="124"/>
      <c r="H23" s="125"/>
      <c r="I23" s="307">
        <f>3199042-700000</f>
        <v>2499042</v>
      </c>
      <c r="J23" s="308"/>
      <c r="K23" s="308"/>
      <c r="L23" s="308"/>
      <c r="M23" s="308"/>
      <c r="N23" s="308"/>
      <c r="O23" s="308"/>
      <c r="P23" s="308"/>
      <c r="Q23" s="308"/>
      <c r="R23" s="308"/>
      <c r="S23" s="308"/>
      <c r="T23" s="308"/>
      <c r="U23" s="308"/>
      <c r="V23" s="308"/>
      <c r="W23" s="308"/>
      <c r="X23" s="308"/>
      <c r="Y23" s="309"/>
    </row>
    <row r="24" spans="1:26" ht="28.5" customHeight="1" x14ac:dyDescent="0.25">
      <c r="A24" s="2">
        <v>14</v>
      </c>
      <c r="B24" s="123" t="s">
        <v>90</v>
      </c>
      <c r="C24" s="124"/>
      <c r="D24" s="124"/>
      <c r="E24" s="124"/>
      <c r="F24" s="124"/>
      <c r="G24" s="124"/>
      <c r="H24" s="125"/>
      <c r="I24" s="134" t="s">
        <v>250</v>
      </c>
      <c r="J24" s="135"/>
      <c r="K24" s="135"/>
      <c r="L24" s="135"/>
      <c r="M24" s="135"/>
      <c r="N24" s="135"/>
      <c r="O24" s="135"/>
      <c r="P24" s="135"/>
      <c r="Q24" s="135"/>
      <c r="R24" s="135"/>
      <c r="S24" s="135"/>
      <c r="T24" s="135"/>
      <c r="U24" s="135"/>
      <c r="V24" s="135"/>
      <c r="W24" s="135"/>
      <c r="X24" s="135"/>
      <c r="Y24" s="136"/>
    </row>
    <row r="25" spans="1:26" ht="36.6" customHeight="1" x14ac:dyDescent="0.25">
      <c r="A25" s="2">
        <v>15</v>
      </c>
      <c r="B25" s="123" t="s">
        <v>91</v>
      </c>
      <c r="C25" s="124"/>
      <c r="D25" s="124"/>
      <c r="E25" s="124"/>
      <c r="F25" s="124"/>
      <c r="G25" s="124"/>
      <c r="H25" s="125"/>
      <c r="I25" s="300" t="s">
        <v>254</v>
      </c>
      <c r="J25" s="301"/>
      <c r="K25" s="301"/>
      <c r="L25" s="301"/>
      <c r="M25" s="301"/>
      <c r="N25" s="301"/>
      <c r="O25" s="301"/>
      <c r="P25" s="301"/>
      <c r="Q25" s="301"/>
      <c r="R25" s="301"/>
      <c r="S25" s="301"/>
      <c r="T25" s="301"/>
      <c r="U25" s="301"/>
      <c r="V25" s="301"/>
      <c r="W25" s="301"/>
      <c r="X25" s="301"/>
      <c r="Y25" s="302"/>
    </row>
    <row r="26" spans="1:26" ht="19.350000000000001" customHeight="1" x14ac:dyDescent="0.25">
      <c r="A26" s="29">
        <v>16</v>
      </c>
      <c r="B26" s="123" t="s">
        <v>92</v>
      </c>
      <c r="C26" s="124"/>
      <c r="D26" s="124"/>
      <c r="E26" s="124"/>
      <c r="F26" s="124"/>
      <c r="G26" s="124"/>
      <c r="H26" s="125"/>
      <c r="I26" s="303" t="s">
        <v>266</v>
      </c>
      <c r="J26" s="304"/>
      <c r="K26" s="304"/>
      <c r="L26" s="304"/>
      <c r="M26" s="304"/>
      <c r="N26" s="304"/>
      <c r="O26" s="304"/>
      <c r="P26" s="304"/>
      <c r="Q26" s="304"/>
      <c r="R26" s="304"/>
      <c r="S26" s="304"/>
      <c r="T26" s="304"/>
      <c r="U26" s="304"/>
      <c r="V26" s="304"/>
      <c r="W26" s="304"/>
      <c r="X26" s="304"/>
      <c r="Y26" s="305"/>
    </row>
    <row r="27" spans="1:26" ht="15.75" customHeight="1" x14ac:dyDescent="0.25">
      <c r="A27" s="174" t="s">
        <v>93</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row>
    <row r="28" spans="1:26" s="27" customFormat="1"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s="21" customFormat="1" ht="28.5" customHeight="1" x14ac:dyDescent="0.25">
      <c r="A29" s="181" t="s">
        <v>94</v>
      </c>
      <c r="B29" s="182"/>
      <c r="C29" s="182"/>
      <c r="D29" s="183"/>
      <c r="E29" s="4"/>
      <c r="F29" s="181" t="s">
        <v>95</v>
      </c>
      <c r="G29" s="182"/>
      <c r="H29" s="183"/>
      <c r="J29" s="177" t="s">
        <v>96</v>
      </c>
      <c r="K29" s="178"/>
      <c r="L29" s="178"/>
      <c r="M29" s="179"/>
      <c r="O29" s="181" t="s">
        <v>97</v>
      </c>
      <c r="P29" s="182"/>
      <c r="Q29" s="183"/>
      <c r="R29" s="61"/>
      <c r="S29" s="190" t="s">
        <v>98</v>
      </c>
      <c r="T29" s="190"/>
      <c r="U29" s="190"/>
      <c r="W29" s="181" t="s">
        <v>99</v>
      </c>
      <c r="X29" s="182"/>
      <c r="Y29" s="183"/>
    </row>
    <row r="30" spans="1:26" s="21" customFormat="1" ht="44.25" customHeight="1" x14ac:dyDescent="0.25">
      <c r="A30" s="188"/>
      <c r="B30" s="189"/>
      <c r="C30" s="37" t="s">
        <v>100</v>
      </c>
      <c r="D30" s="36" t="s">
        <v>101</v>
      </c>
      <c r="E30" s="4"/>
      <c r="F30" s="42"/>
      <c r="G30" s="41" t="s">
        <v>100</v>
      </c>
      <c r="H30" s="40" t="s">
        <v>101</v>
      </c>
      <c r="J30" s="184" t="s">
        <v>102</v>
      </c>
      <c r="K30" s="185"/>
      <c r="L30" s="35" t="s">
        <v>100</v>
      </c>
      <c r="M30" s="32" t="s">
        <v>101</v>
      </c>
      <c r="N30" s="3"/>
      <c r="O30" s="48"/>
      <c r="P30" s="47" t="s">
        <v>100</v>
      </c>
      <c r="Q30" s="14" t="s">
        <v>101</v>
      </c>
      <c r="R30" s="3"/>
      <c r="S30" s="14"/>
      <c r="T30" s="35" t="s">
        <v>100</v>
      </c>
      <c r="U30" s="14" t="s">
        <v>101</v>
      </c>
      <c r="V30" s="4"/>
      <c r="W30" s="14"/>
      <c r="X30" s="35" t="s">
        <v>100</v>
      </c>
      <c r="Y30" s="14" t="s">
        <v>101</v>
      </c>
    </row>
    <row r="31" spans="1:26" s="21" customFormat="1" ht="27.75" customHeight="1" x14ac:dyDescent="0.2">
      <c r="A31" s="172" t="s">
        <v>103</v>
      </c>
      <c r="B31" s="173"/>
      <c r="C31" s="49"/>
      <c r="D31" s="70"/>
      <c r="E31" s="4"/>
      <c r="F31" s="45" t="s">
        <v>104</v>
      </c>
      <c r="G31" s="34"/>
      <c r="H31" s="67"/>
      <c r="J31" s="201" t="s">
        <v>105</v>
      </c>
      <c r="K31" s="202"/>
      <c r="L31" s="81"/>
      <c r="M31" s="73"/>
      <c r="N31" s="3"/>
      <c r="O31" s="34" t="s">
        <v>106</v>
      </c>
      <c r="P31" s="76"/>
      <c r="Q31" s="74"/>
      <c r="R31" s="13"/>
      <c r="S31" s="34" t="s">
        <v>107</v>
      </c>
      <c r="T31" s="68"/>
      <c r="U31" s="75"/>
      <c r="V31" s="4"/>
      <c r="W31" s="34" t="s">
        <v>108</v>
      </c>
      <c r="X31" s="20"/>
      <c r="Y31" s="72"/>
    </row>
    <row r="32" spans="1:26" ht="26.25" customHeight="1" x14ac:dyDescent="0.25">
      <c r="A32" s="172" t="s">
        <v>109</v>
      </c>
      <c r="B32" s="173"/>
      <c r="C32" s="34"/>
      <c r="D32" s="71"/>
      <c r="E32" s="4"/>
      <c r="F32" s="45" t="s">
        <v>110</v>
      </c>
      <c r="G32" s="34"/>
      <c r="H32" s="67"/>
      <c r="I32" s="21"/>
      <c r="J32" s="250" t="s">
        <v>111</v>
      </c>
      <c r="K32" s="251"/>
      <c r="L32" s="34"/>
      <c r="M32" s="71"/>
      <c r="N32" s="3"/>
      <c r="O32" s="49" t="s">
        <v>112</v>
      </c>
      <c r="P32" s="77"/>
      <c r="Q32" s="74"/>
      <c r="R32" s="13"/>
      <c r="S32" s="34" t="s">
        <v>113</v>
      </c>
      <c r="T32" s="68"/>
      <c r="U32" s="75"/>
      <c r="V32" s="4"/>
      <c r="W32" s="34" t="s">
        <v>114</v>
      </c>
      <c r="X32" s="38"/>
      <c r="Y32" s="72"/>
    </row>
    <row r="33" spans="1:26" ht="27" customHeight="1" x14ac:dyDescent="0.25">
      <c r="A33" s="172" t="s">
        <v>115</v>
      </c>
      <c r="B33" s="173"/>
      <c r="C33" s="34"/>
      <c r="D33" s="71"/>
      <c r="E33" s="4"/>
      <c r="F33" s="45" t="s">
        <v>116</v>
      </c>
      <c r="G33" s="68"/>
      <c r="H33" s="66"/>
      <c r="I33" s="21"/>
      <c r="J33" s="250" t="s">
        <v>117</v>
      </c>
      <c r="K33" s="251"/>
      <c r="L33" s="49"/>
      <c r="M33" s="70"/>
      <c r="N33" s="3"/>
      <c r="O33" s="49" t="s">
        <v>118</v>
      </c>
      <c r="P33" s="78"/>
      <c r="Q33" s="74"/>
      <c r="R33" s="21"/>
      <c r="S33" s="34" t="s">
        <v>119</v>
      </c>
      <c r="T33" s="38"/>
      <c r="U33" s="72"/>
      <c r="V33" s="21"/>
      <c r="W33" s="34" t="s">
        <v>120</v>
      </c>
      <c r="X33" s="38"/>
      <c r="Y33" s="72"/>
    </row>
    <row r="34" spans="1:26" ht="18" customHeight="1" x14ac:dyDescent="0.25">
      <c r="A34" s="172" t="s">
        <v>121</v>
      </c>
      <c r="B34" s="173"/>
      <c r="C34" s="38"/>
      <c r="D34" s="72"/>
      <c r="E34" s="21"/>
      <c r="F34" s="46" t="s">
        <v>122</v>
      </c>
      <c r="G34" s="68"/>
      <c r="H34" s="66"/>
      <c r="I34" s="21"/>
      <c r="J34" s="250" t="s">
        <v>123</v>
      </c>
      <c r="K34" s="251"/>
      <c r="L34" s="68"/>
      <c r="M34" s="69"/>
      <c r="N34" s="21"/>
      <c r="O34" s="48" t="s">
        <v>124</v>
      </c>
      <c r="P34" s="79"/>
      <c r="Q34" s="74"/>
      <c r="R34" s="21"/>
      <c r="S34" s="34" t="s">
        <v>125</v>
      </c>
      <c r="T34" s="38"/>
      <c r="U34" s="72"/>
      <c r="V34" s="21"/>
      <c r="W34" s="34" t="s">
        <v>126</v>
      </c>
      <c r="X34" s="38"/>
      <c r="Y34" s="72"/>
    </row>
    <row r="35" spans="1:26" ht="29.25" customHeight="1" x14ac:dyDescent="0.25">
      <c r="A35" s="172" t="s">
        <v>127</v>
      </c>
      <c r="B35" s="173"/>
      <c r="C35" s="38"/>
      <c r="D35" s="72"/>
      <c r="E35" s="21"/>
      <c r="F35" s="45" t="s">
        <v>128</v>
      </c>
      <c r="G35" s="68"/>
      <c r="H35" s="66"/>
      <c r="I35" s="21"/>
      <c r="J35" s="250" t="s">
        <v>129</v>
      </c>
      <c r="K35" s="251"/>
      <c r="L35" s="68"/>
      <c r="M35" s="69"/>
      <c r="N35" s="21"/>
      <c r="O35" s="34" t="s">
        <v>130</v>
      </c>
      <c r="P35" s="80"/>
      <c r="Q35" s="74"/>
      <c r="R35" s="21"/>
      <c r="S35" s="34" t="s">
        <v>124</v>
      </c>
      <c r="T35" s="38"/>
      <c r="U35" s="72"/>
      <c r="V35" s="21"/>
      <c r="W35" s="34" t="s">
        <v>124</v>
      </c>
      <c r="X35" s="38"/>
      <c r="Y35" s="72"/>
    </row>
    <row r="36" spans="1:26" ht="26.25" customHeight="1" x14ac:dyDescent="0.25">
      <c r="A36" s="172" t="s">
        <v>131</v>
      </c>
      <c r="B36" s="173"/>
      <c r="C36" s="38"/>
      <c r="D36" s="72"/>
      <c r="E36" s="21"/>
      <c r="F36" s="46" t="s">
        <v>132</v>
      </c>
      <c r="G36" s="68"/>
      <c r="H36" s="66"/>
      <c r="I36" s="21"/>
      <c r="J36" s="260" t="s">
        <v>133</v>
      </c>
      <c r="K36" s="261"/>
      <c r="L36" s="68"/>
      <c r="M36" s="69"/>
      <c r="N36" s="21"/>
      <c r="O36" s="52" t="s">
        <v>134</v>
      </c>
      <c r="P36" s="52">
        <f>SUM(P31:P35)</f>
        <v>0</v>
      </c>
      <c r="Q36" s="53">
        <f>SUM(Q31:Q35)</f>
        <v>0</v>
      </c>
      <c r="R36" s="62"/>
      <c r="S36" s="34" t="s">
        <v>130</v>
      </c>
      <c r="T36" s="38"/>
      <c r="U36" s="72"/>
      <c r="V36" s="21"/>
      <c r="W36" s="34" t="s">
        <v>130</v>
      </c>
      <c r="X36" s="38"/>
      <c r="Y36" s="72"/>
    </row>
    <row r="37" spans="1:26" ht="24.75" customHeight="1" x14ac:dyDescent="0.25">
      <c r="A37" s="172" t="s">
        <v>135</v>
      </c>
      <c r="B37" s="173"/>
      <c r="C37" s="38"/>
      <c r="D37" s="72"/>
      <c r="E37" s="21"/>
      <c r="F37" s="45" t="s">
        <v>136</v>
      </c>
      <c r="G37" s="68"/>
      <c r="H37" s="66"/>
      <c r="I37" s="21"/>
      <c r="J37" s="193" t="s">
        <v>124</v>
      </c>
      <c r="K37" s="194"/>
      <c r="L37" s="175"/>
      <c r="M37" s="170"/>
      <c r="N37" s="21"/>
      <c r="O37" s="60"/>
      <c r="P37" s="13"/>
      <c r="Q37" s="63"/>
      <c r="R37" s="63"/>
      <c r="S37" s="52" t="s">
        <v>134</v>
      </c>
      <c r="T37" s="52">
        <f>SUM(T31:T36)</f>
        <v>0</v>
      </c>
      <c r="U37" s="53">
        <f>SUM(U31:U36)</f>
        <v>0</v>
      </c>
      <c r="V37" s="21"/>
      <c r="W37" s="52" t="s">
        <v>134</v>
      </c>
      <c r="X37" s="52">
        <f>SUM(X31:X36)</f>
        <v>0</v>
      </c>
      <c r="Y37" s="65">
        <f>SUM(Y31:Y36)</f>
        <v>0</v>
      </c>
    </row>
    <row r="38" spans="1:26" ht="28.5" customHeight="1" x14ac:dyDescent="0.25">
      <c r="A38" s="172" t="s">
        <v>124</v>
      </c>
      <c r="B38" s="173"/>
      <c r="C38" s="38"/>
      <c r="D38" s="72"/>
      <c r="E38" s="21"/>
      <c r="F38" s="39" t="s">
        <v>135</v>
      </c>
      <c r="G38" s="34"/>
      <c r="H38" s="66"/>
      <c r="I38" s="21"/>
      <c r="J38" s="195"/>
      <c r="K38" s="196"/>
      <c r="L38" s="176"/>
      <c r="M38" s="171"/>
      <c r="N38" s="21"/>
      <c r="O38" s="249"/>
      <c r="P38" s="249"/>
      <c r="Q38" s="249"/>
      <c r="R38" s="61"/>
      <c r="S38" s="61"/>
      <c r="T38" s="13"/>
      <c r="U38" s="63"/>
      <c r="V38" s="21"/>
      <c r="W38" s="3"/>
      <c r="X38" s="64"/>
      <c r="Y38" s="3"/>
    </row>
    <row r="39" spans="1:26" ht="15" customHeight="1" x14ac:dyDescent="0.25">
      <c r="A39" s="193" t="s">
        <v>130</v>
      </c>
      <c r="B39" s="194"/>
      <c r="C39" s="197"/>
      <c r="D39" s="199"/>
      <c r="E39" s="21"/>
      <c r="F39" s="43" t="s">
        <v>124</v>
      </c>
      <c r="G39" s="44"/>
      <c r="H39" s="66"/>
      <c r="I39" s="21"/>
      <c r="J39" s="193" t="s">
        <v>130</v>
      </c>
      <c r="K39" s="194"/>
      <c r="L39" s="175"/>
      <c r="M39" s="170"/>
      <c r="N39" s="21"/>
      <c r="O39" s="181" t="s">
        <v>137</v>
      </c>
      <c r="P39" s="182"/>
      <c r="Q39" s="182"/>
      <c r="R39" s="182"/>
      <c r="S39" s="183"/>
      <c r="T39" s="50"/>
      <c r="U39" s="51"/>
      <c r="V39" s="21"/>
      <c r="W39" s="21"/>
      <c r="X39" s="50"/>
      <c r="Y39" s="51"/>
    </row>
    <row r="40" spans="1:26" ht="15" customHeight="1" x14ac:dyDescent="0.25">
      <c r="A40" s="195"/>
      <c r="B40" s="196"/>
      <c r="C40" s="198"/>
      <c r="D40" s="200"/>
      <c r="E40" s="21"/>
      <c r="F40" s="43" t="s">
        <v>130</v>
      </c>
      <c r="G40" s="44"/>
      <c r="H40" s="66"/>
      <c r="I40" s="21"/>
      <c r="J40" s="195"/>
      <c r="K40" s="196"/>
      <c r="L40" s="176"/>
      <c r="M40" s="171"/>
      <c r="N40" s="21"/>
      <c r="O40" s="34"/>
      <c r="P40" s="184" t="s">
        <v>100</v>
      </c>
      <c r="Q40" s="185"/>
      <c r="R40" s="166" t="s">
        <v>101</v>
      </c>
      <c r="S40" s="158"/>
      <c r="T40" s="50"/>
      <c r="U40" s="51"/>
      <c r="V40" s="21"/>
      <c r="W40" s="21"/>
      <c r="X40" s="50"/>
      <c r="Y40" s="51"/>
    </row>
    <row r="41" spans="1:26" ht="16.350000000000001" customHeight="1" x14ac:dyDescent="0.25">
      <c r="A41" s="210" t="s">
        <v>134</v>
      </c>
      <c r="B41" s="210"/>
      <c r="C41" s="204">
        <f>SUM(C31:C40)</f>
        <v>0</v>
      </c>
      <c r="D41" s="205">
        <f>SUM(D31:D40)</f>
        <v>0</v>
      </c>
      <c r="E41" s="21"/>
      <c r="F41" s="204" t="s">
        <v>134</v>
      </c>
      <c r="G41" s="204">
        <f>SUM(G31:G40)</f>
        <v>0</v>
      </c>
      <c r="H41" s="205">
        <f>SUM(H31:H40)</f>
        <v>0</v>
      </c>
      <c r="I41" s="21"/>
      <c r="J41" s="204" t="s">
        <v>134</v>
      </c>
      <c r="K41" s="204"/>
      <c r="L41" s="204">
        <f>SUM(L31:L40)</f>
        <v>0</v>
      </c>
      <c r="M41" s="205">
        <f>SUM(M31:M40)</f>
        <v>0</v>
      </c>
      <c r="N41" s="21"/>
      <c r="O41" s="34" t="s">
        <v>138</v>
      </c>
      <c r="P41" s="188"/>
      <c r="Q41" s="189"/>
      <c r="R41" s="186"/>
      <c r="S41" s="187"/>
      <c r="T41" s="50"/>
      <c r="U41" s="51"/>
      <c r="V41" s="21"/>
      <c r="W41" s="21"/>
      <c r="X41" s="50"/>
      <c r="Y41" s="51"/>
    </row>
    <row r="42" spans="1:26" ht="16.350000000000001" customHeight="1" x14ac:dyDescent="0.25">
      <c r="A42" s="210"/>
      <c r="B42" s="210"/>
      <c r="C42" s="204"/>
      <c r="D42" s="205"/>
      <c r="E42" s="21"/>
      <c r="F42" s="204"/>
      <c r="G42" s="204"/>
      <c r="H42" s="205"/>
      <c r="I42" s="21"/>
      <c r="J42" s="204"/>
      <c r="K42" s="204"/>
      <c r="L42" s="204"/>
      <c r="M42" s="205"/>
      <c r="N42" s="21"/>
      <c r="O42" s="34" t="s">
        <v>139</v>
      </c>
      <c r="P42" s="188"/>
      <c r="Q42" s="189"/>
      <c r="R42" s="186"/>
      <c r="S42" s="187"/>
      <c r="T42" s="217"/>
      <c r="U42" s="218"/>
      <c r="V42" s="21"/>
      <c r="W42" s="1"/>
      <c r="X42" s="50"/>
      <c r="Y42" s="51"/>
    </row>
    <row r="43" spans="1:26" ht="16.350000000000001" customHeight="1" x14ac:dyDescent="0.25">
      <c r="A43" s="210"/>
      <c r="B43" s="210"/>
      <c r="C43" s="204"/>
      <c r="D43" s="205"/>
      <c r="E43" s="13"/>
      <c r="F43" s="204"/>
      <c r="G43" s="204"/>
      <c r="H43" s="205"/>
      <c r="I43" s="21"/>
      <c r="J43" s="204"/>
      <c r="K43" s="204"/>
      <c r="L43" s="204"/>
      <c r="M43" s="205"/>
      <c r="N43" s="21"/>
      <c r="O43" s="52" t="s">
        <v>134</v>
      </c>
      <c r="P43" s="252">
        <f>SUM(P41:Q42)</f>
        <v>0</v>
      </c>
      <c r="Q43" s="253"/>
      <c r="R43" s="191">
        <f>SUM(R41:S42)</f>
        <v>0</v>
      </c>
      <c r="S43" s="192"/>
      <c r="T43" s="217"/>
      <c r="U43" s="218"/>
      <c r="V43" s="21"/>
      <c r="W43" s="23"/>
      <c r="X43" s="58"/>
      <c r="Y43" s="59"/>
    </row>
    <row r="44" spans="1:26" ht="16.350000000000001" customHeight="1" x14ac:dyDescent="0.25">
      <c r="A44" s="54"/>
      <c r="B44" s="54"/>
      <c r="C44" s="55"/>
      <c r="D44" s="56"/>
      <c r="E44" s="13"/>
      <c r="F44" s="55"/>
      <c r="G44" s="55"/>
      <c r="H44" s="56"/>
      <c r="I44" s="21"/>
      <c r="J44" s="55"/>
      <c r="K44" s="55"/>
      <c r="L44" s="55"/>
      <c r="M44" s="56"/>
      <c r="N44" s="21"/>
      <c r="O44" s="60"/>
      <c r="P44" s="13"/>
      <c r="Q44" s="13"/>
      <c r="R44" s="13"/>
      <c r="S44" s="13"/>
      <c r="T44" s="3"/>
      <c r="U44" s="57"/>
      <c r="V44" s="21"/>
      <c r="W44" s="23"/>
      <c r="X44" s="58"/>
      <c r="Y44" s="59"/>
    </row>
    <row r="45" spans="1:26" ht="20.25" customHeight="1" x14ac:dyDescent="0.25">
      <c r="A45" s="207" t="s">
        <v>140</v>
      </c>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9"/>
    </row>
    <row r="46" spans="1:26" s="27" customFormat="1" ht="19.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84" customHeight="1" x14ac:dyDescent="0.25">
      <c r="A47" s="180" t="s">
        <v>141</v>
      </c>
      <c r="B47" s="180"/>
      <c r="C47" s="180"/>
      <c r="D47" s="180" t="s">
        <v>142</v>
      </c>
      <c r="E47" s="180"/>
      <c r="F47" s="180"/>
      <c r="G47" s="24"/>
      <c r="H47" s="180" t="s">
        <v>143</v>
      </c>
      <c r="I47" s="180"/>
      <c r="J47" s="180"/>
      <c r="K47" s="24"/>
      <c r="L47" s="180" t="s">
        <v>144</v>
      </c>
      <c r="M47" s="180"/>
      <c r="N47" s="180"/>
      <c r="O47" s="14" t="s">
        <v>145</v>
      </c>
      <c r="P47" s="14" t="s">
        <v>146</v>
      </c>
      <c r="Q47" s="24"/>
      <c r="R47" s="24"/>
      <c r="S47" s="24"/>
      <c r="T47" s="167" t="s">
        <v>147</v>
      </c>
      <c r="U47" s="167"/>
      <c r="V47" s="167"/>
      <c r="W47" s="28" t="s">
        <v>148</v>
      </c>
      <c r="X47" s="166" t="s">
        <v>149</v>
      </c>
      <c r="Y47" s="158"/>
      <c r="Z47" s="24"/>
    </row>
    <row r="48" spans="1:26" ht="20.25" customHeight="1" x14ac:dyDescent="0.25">
      <c r="A48" s="180">
        <v>1</v>
      </c>
      <c r="B48" s="180"/>
      <c r="C48" s="180"/>
      <c r="D48" s="180">
        <v>1</v>
      </c>
      <c r="E48" s="180"/>
      <c r="F48" s="180"/>
      <c r="G48" s="24"/>
      <c r="H48" s="206">
        <f>+D48/A48</f>
        <v>1</v>
      </c>
      <c r="I48" s="206"/>
      <c r="J48" s="206"/>
      <c r="K48" s="24"/>
      <c r="L48" s="180">
        <v>13</v>
      </c>
      <c r="M48" s="180"/>
      <c r="N48" s="180"/>
      <c r="O48" s="14">
        <v>13</v>
      </c>
      <c r="P48" s="25">
        <f>+O48/L48</f>
        <v>1</v>
      </c>
      <c r="Q48" s="24"/>
      <c r="R48" s="24"/>
      <c r="S48" s="24"/>
      <c r="T48" s="166">
        <v>0</v>
      </c>
      <c r="U48" s="157"/>
      <c r="V48" s="158"/>
      <c r="W48" s="14">
        <v>0</v>
      </c>
      <c r="X48" s="168"/>
      <c r="Y48" s="169"/>
      <c r="Z48" s="24"/>
    </row>
    <row r="49" spans="1:26" ht="22.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7.100000000000001" customHeight="1" x14ac:dyDescent="0.25">
      <c r="A50" s="162" t="s">
        <v>150</v>
      </c>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row>
    <row r="51" spans="1:26" ht="17.100000000000001" customHeight="1" x14ac:dyDescent="0.25">
      <c r="A51" s="163" t="s">
        <v>151</v>
      </c>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row>
    <row r="52" spans="1:26" ht="132.75" customHeight="1" x14ac:dyDescent="0.25">
      <c r="A52" s="164" t="s">
        <v>267</v>
      </c>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row>
    <row r="53" spans="1:26" ht="35.1" customHeight="1" x14ac:dyDescent="0.25">
      <c r="A53" s="165" t="s">
        <v>152</v>
      </c>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row>
    <row r="54" spans="1:26" ht="43.35" customHeight="1" x14ac:dyDescent="0.25">
      <c r="A54" s="306" t="s">
        <v>255</v>
      </c>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row>
    <row r="55" spans="1:26" ht="17.100000000000001" customHeight="1" x14ac:dyDescent="0.25">
      <c r="A55" s="228" t="s">
        <v>153</v>
      </c>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row>
    <row r="56" spans="1:26" ht="43.35" customHeight="1" x14ac:dyDescent="0.25">
      <c r="A56" s="229" t="s">
        <v>256</v>
      </c>
      <c r="B56" s="229"/>
      <c r="C56" s="229"/>
      <c r="D56" s="229"/>
      <c r="E56" s="229"/>
      <c r="F56" s="229"/>
      <c r="G56" s="229"/>
      <c r="H56" s="229"/>
      <c r="I56" s="229"/>
      <c r="J56" s="229"/>
      <c r="K56" s="229"/>
      <c r="L56" s="229"/>
      <c r="M56" s="229"/>
      <c r="N56" s="229"/>
      <c r="O56" s="229"/>
      <c r="P56" s="229"/>
      <c r="Q56" s="229"/>
      <c r="R56" s="229"/>
      <c r="S56" s="229"/>
      <c r="T56" s="229"/>
      <c r="U56" s="229"/>
      <c r="V56" s="229"/>
      <c r="W56" s="229"/>
      <c r="X56" s="229"/>
      <c r="Y56" s="229"/>
    </row>
    <row r="57" spans="1:26" ht="1.5" customHeight="1" x14ac:dyDescent="0.25">
      <c r="A57" s="229"/>
      <c r="B57" s="229"/>
      <c r="C57" s="229"/>
      <c r="D57" s="229"/>
      <c r="E57" s="229"/>
      <c r="F57" s="229"/>
      <c r="G57" s="229"/>
      <c r="H57" s="229"/>
      <c r="I57" s="229"/>
      <c r="J57" s="229"/>
      <c r="K57" s="229"/>
      <c r="L57" s="229"/>
      <c r="M57" s="229"/>
      <c r="N57" s="229"/>
      <c r="O57" s="229"/>
      <c r="P57" s="229"/>
      <c r="Q57" s="229"/>
      <c r="R57" s="229"/>
      <c r="S57" s="229"/>
      <c r="T57" s="229"/>
      <c r="U57" s="229"/>
      <c r="V57" s="229"/>
      <c r="W57" s="229"/>
      <c r="X57" s="229"/>
      <c r="Y57" s="229"/>
    </row>
    <row r="58" spans="1:26" ht="19.5" customHeight="1" x14ac:dyDescent="0.25">
      <c r="A58" s="230" t="s">
        <v>154</v>
      </c>
      <c r="B58" s="230"/>
      <c r="C58" s="230"/>
      <c r="D58" s="230"/>
      <c r="E58" s="230"/>
      <c r="F58" s="230"/>
      <c r="G58" s="230"/>
      <c r="H58" s="230"/>
      <c r="I58" s="230"/>
      <c r="J58" s="230"/>
      <c r="K58" s="230"/>
      <c r="L58" s="230"/>
      <c r="M58" s="230"/>
      <c r="N58" s="230"/>
      <c r="O58" s="230"/>
      <c r="P58" s="230"/>
      <c r="Q58" s="230"/>
      <c r="R58" s="230"/>
      <c r="S58" s="230"/>
      <c r="T58" s="230"/>
      <c r="U58" s="230"/>
      <c r="V58" s="230"/>
      <c r="W58" s="230"/>
      <c r="X58" s="230"/>
      <c r="Y58" s="230"/>
    </row>
    <row r="59" spans="1:26" ht="29.25" customHeight="1" x14ac:dyDescent="0.25">
      <c r="A59" s="231"/>
      <c r="B59" s="231"/>
      <c r="C59" s="231"/>
      <c r="D59" s="231"/>
      <c r="E59" s="231"/>
      <c r="F59" s="231"/>
      <c r="G59" s="231"/>
      <c r="H59" s="231"/>
      <c r="I59" s="231"/>
      <c r="J59" s="231"/>
      <c r="K59" s="231"/>
      <c r="L59" s="231"/>
      <c r="M59" s="231"/>
      <c r="N59" s="231"/>
      <c r="O59" s="231"/>
      <c r="P59" s="231"/>
      <c r="Q59" s="231"/>
      <c r="R59" s="231"/>
      <c r="S59" s="231"/>
      <c r="T59" s="231"/>
      <c r="U59" s="231"/>
      <c r="V59" s="231"/>
      <c r="W59" s="231"/>
      <c r="X59" s="231"/>
      <c r="Y59" s="231"/>
    </row>
    <row r="60" spans="1:26" ht="42.75" hidden="1" customHeight="1" x14ac:dyDescent="0.25">
      <c r="A60" s="232"/>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row>
    <row r="61" spans="1:26" ht="17.100000000000001" customHeight="1" x14ac:dyDescent="0.25">
      <c r="A61" s="162" t="s">
        <v>155</v>
      </c>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row>
    <row r="62" spans="1:26" s="6" customFormat="1" ht="17.100000000000001" customHeight="1" x14ac:dyDescent="0.25">
      <c r="A62" s="82" t="s">
        <v>156</v>
      </c>
      <c r="B62" s="111" t="s">
        <v>157</v>
      </c>
      <c r="C62" s="111"/>
      <c r="D62" s="111"/>
      <c r="E62" s="111"/>
      <c r="F62" s="111"/>
      <c r="G62" s="111"/>
      <c r="H62" s="111"/>
      <c r="I62" s="111"/>
      <c r="J62" s="111"/>
      <c r="K62" s="111"/>
      <c r="L62" s="111"/>
      <c r="M62" s="111" t="s">
        <v>158</v>
      </c>
      <c r="N62" s="111"/>
      <c r="O62" s="111"/>
      <c r="P62" s="111"/>
      <c r="Q62" s="111"/>
      <c r="R62" s="111"/>
      <c r="S62" s="111"/>
      <c r="T62" s="111"/>
      <c r="U62" s="22"/>
      <c r="V62" s="220" t="s">
        <v>159</v>
      </c>
      <c r="W62" s="220"/>
      <c r="X62" s="220"/>
      <c r="Y62" s="220"/>
    </row>
    <row r="63" spans="1:26" s="6" customFormat="1" ht="17.100000000000001" customHeight="1" x14ac:dyDescent="0.25">
      <c r="A63" s="5"/>
      <c r="B63" s="214"/>
      <c r="C63" s="215"/>
      <c r="D63" s="215"/>
      <c r="E63" s="215"/>
      <c r="F63" s="215"/>
      <c r="G63" s="215"/>
      <c r="H63" s="215"/>
      <c r="I63" s="215"/>
      <c r="J63" s="215"/>
      <c r="K63" s="215"/>
      <c r="L63" s="216"/>
      <c r="M63" s="214"/>
      <c r="N63" s="215"/>
      <c r="O63" s="215"/>
      <c r="P63" s="215"/>
      <c r="Q63" s="215"/>
      <c r="R63" s="215"/>
      <c r="S63" s="215"/>
      <c r="T63" s="216"/>
      <c r="U63" s="23"/>
      <c r="V63" s="219"/>
      <c r="W63" s="219"/>
      <c r="X63" s="219"/>
      <c r="Y63" s="219"/>
    </row>
    <row r="64" spans="1:26" s="6" customFormat="1" ht="17.100000000000001" customHeight="1" x14ac:dyDescent="0.25">
      <c r="A64" s="5"/>
      <c r="B64" s="214"/>
      <c r="C64" s="215"/>
      <c r="D64" s="215"/>
      <c r="E64" s="215"/>
      <c r="F64" s="215"/>
      <c r="G64" s="215"/>
      <c r="H64" s="215"/>
      <c r="I64" s="215"/>
      <c r="J64" s="215"/>
      <c r="K64" s="215"/>
      <c r="L64" s="216"/>
      <c r="M64" s="214"/>
      <c r="N64" s="215"/>
      <c r="O64" s="215"/>
      <c r="P64" s="215"/>
      <c r="Q64" s="215"/>
      <c r="R64" s="215"/>
      <c r="S64" s="215"/>
      <c r="T64" s="216"/>
      <c r="U64" s="23"/>
      <c r="V64" s="219"/>
      <c r="W64" s="219"/>
      <c r="X64" s="219"/>
      <c r="Y64" s="219"/>
    </row>
    <row r="65" spans="1:26" s="6" customFormat="1" ht="17.100000000000001" customHeight="1" x14ac:dyDescent="0.25">
      <c r="A65" s="5"/>
      <c r="B65" s="214"/>
      <c r="C65" s="215"/>
      <c r="D65" s="215"/>
      <c r="E65" s="215"/>
      <c r="F65" s="215"/>
      <c r="G65" s="215"/>
      <c r="H65" s="215"/>
      <c r="I65" s="215"/>
      <c r="J65" s="215"/>
      <c r="K65" s="215"/>
      <c r="L65" s="216"/>
      <c r="M65" s="214"/>
      <c r="N65" s="215"/>
      <c r="O65" s="215"/>
      <c r="P65" s="215"/>
      <c r="Q65" s="215"/>
      <c r="R65" s="215"/>
      <c r="S65" s="215"/>
      <c r="T65" s="216"/>
      <c r="U65" s="23"/>
      <c r="V65" s="219"/>
      <c r="W65" s="219"/>
      <c r="X65" s="219"/>
      <c r="Y65" s="219"/>
    </row>
    <row r="66" spans="1:26" s="6" customFormat="1" ht="17.100000000000001" customHeight="1" x14ac:dyDescent="0.25">
      <c r="A66" s="5"/>
      <c r="B66" s="214"/>
      <c r="C66" s="215"/>
      <c r="D66" s="215"/>
      <c r="E66" s="215"/>
      <c r="F66" s="215"/>
      <c r="G66" s="215"/>
      <c r="H66" s="215"/>
      <c r="I66" s="215"/>
      <c r="J66" s="215"/>
      <c r="K66" s="215"/>
      <c r="L66" s="216"/>
      <c r="M66" s="214"/>
      <c r="N66" s="215"/>
      <c r="O66" s="215"/>
      <c r="P66" s="215"/>
      <c r="Q66" s="215"/>
      <c r="R66" s="215"/>
      <c r="S66" s="215"/>
      <c r="T66" s="216"/>
      <c r="U66" s="23"/>
      <c r="V66" s="219"/>
      <c r="W66" s="219"/>
      <c r="X66" s="219"/>
      <c r="Y66" s="219"/>
    </row>
    <row r="67" spans="1:26" ht="17.100000000000001" customHeight="1" x14ac:dyDescent="0.25">
      <c r="A67" s="112"/>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row>
    <row r="68" spans="1:26" ht="17.100000000000001" customHeight="1" x14ac:dyDescent="0.25">
      <c r="A68" s="162" t="s">
        <v>160</v>
      </c>
      <c r="B68" s="162"/>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row>
    <row r="69" spans="1:26" ht="17.100000000000001" customHeight="1" x14ac:dyDescent="0.25">
      <c r="A69" s="223" t="s">
        <v>161</v>
      </c>
      <c r="B69" s="224"/>
      <c r="C69" s="224"/>
      <c r="D69" s="224"/>
      <c r="E69" s="224"/>
      <c r="F69" s="224"/>
      <c r="G69" s="224"/>
      <c r="H69" s="224"/>
      <c r="I69" s="225"/>
      <c r="J69" s="83" t="s">
        <v>162</v>
      </c>
      <c r="K69" s="84" t="s">
        <v>163</v>
      </c>
      <c r="L69" s="211" t="s">
        <v>164</v>
      </c>
      <c r="M69" s="212"/>
      <c r="N69" s="212"/>
      <c r="O69" s="212"/>
      <c r="P69" s="212"/>
      <c r="Q69" s="212"/>
      <c r="R69" s="212"/>
      <c r="S69" s="212"/>
      <c r="T69" s="212"/>
      <c r="U69" s="212"/>
      <c r="V69" s="212"/>
      <c r="W69" s="213"/>
      <c r="X69" s="220" t="s">
        <v>165</v>
      </c>
      <c r="Y69" s="220"/>
    </row>
    <row r="70" spans="1:26" ht="17.100000000000001" customHeight="1" x14ac:dyDescent="0.25">
      <c r="A70" s="235" t="s">
        <v>166</v>
      </c>
      <c r="B70" s="235"/>
      <c r="C70" s="235"/>
      <c r="D70" s="235"/>
      <c r="E70" s="235"/>
      <c r="F70" s="235"/>
      <c r="G70" s="235"/>
      <c r="H70" s="235"/>
      <c r="I70" s="235"/>
      <c r="J70" s="100" t="s">
        <v>257</v>
      </c>
      <c r="K70" s="101"/>
      <c r="L70" s="236" t="s">
        <v>167</v>
      </c>
      <c r="M70" s="237"/>
      <c r="N70" s="237"/>
      <c r="O70" s="237"/>
      <c r="P70" s="237"/>
      <c r="Q70" s="237"/>
      <c r="R70" s="237"/>
      <c r="S70" s="237"/>
      <c r="T70" s="237"/>
      <c r="U70" s="237"/>
      <c r="V70" s="237"/>
      <c r="W70" s="238"/>
      <c r="X70" s="203"/>
      <c r="Y70" s="203"/>
    </row>
    <row r="71" spans="1:26" ht="33" customHeight="1" x14ac:dyDescent="0.25">
      <c r="A71" s="235" t="s">
        <v>168</v>
      </c>
      <c r="B71" s="235"/>
      <c r="C71" s="235"/>
      <c r="D71" s="235"/>
      <c r="E71" s="235"/>
      <c r="F71" s="235"/>
      <c r="G71" s="235"/>
      <c r="H71" s="235"/>
      <c r="I71" s="235"/>
      <c r="J71" s="100" t="s">
        <v>257</v>
      </c>
      <c r="K71" s="101"/>
      <c r="L71" s="236"/>
      <c r="M71" s="237"/>
      <c r="N71" s="237"/>
      <c r="O71" s="237"/>
      <c r="P71" s="237"/>
      <c r="Q71" s="237"/>
      <c r="R71" s="237"/>
      <c r="S71" s="237"/>
      <c r="T71" s="237"/>
      <c r="U71" s="237"/>
      <c r="V71" s="237"/>
      <c r="W71" s="238"/>
      <c r="X71" s="221"/>
      <c r="Y71" s="222"/>
    </row>
    <row r="72" spans="1:26" ht="41.1" customHeight="1" x14ac:dyDescent="0.25">
      <c r="A72" s="233" t="s">
        <v>169</v>
      </c>
      <c r="B72" s="233"/>
      <c r="C72" s="233"/>
      <c r="D72" s="233"/>
      <c r="E72" s="233"/>
      <c r="F72" s="233"/>
      <c r="G72" s="233"/>
      <c r="H72" s="233"/>
      <c r="I72" s="233"/>
      <c r="J72" s="100"/>
      <c r="K72" s="101" t="s">
        <v>257</v>
      </c>
      <c r="L72" s="236"/>
      <c r="M72" s="237"/>
      <c r="N72" s="237"/>
      <c r="O72" s="237"/>
      <c r="P72" s="237"/>
      <c r="Q72" s="237"/>
      <c r="R72" s="237"/>
      <c r="S72" s="237"/>
      <c r="T72" s="237"/>
      <c r="U72" s="237"/>
      <c r="V72" s="237"/>
      <c r="W72" s="238"/>
      <c r="X72" s="203"/>
      <c r="Y72" s="203"/>
    </row>
    <row r="73" spans="1:26" ht="28.5" customHeight="1" x14ac:dyDescent="0.25">
      <c r="A73" s="233" t="s">
        <v>170</v>
      </c>
      <c r="B73" s="233"/>
      <c r="C73" s="233"/>
      <c r="D73" s="233"/>
      <c r="E73" s="233"/>
      <c r="F73" s="233"/>
      <c r="G73" s="233"/>
      <c r="H73" s="233"/>
      <c r="I73" s="233"/>
      <c r="J73" s="100"/>
      <c r="K73" s="101" t="s">
        <v>257</v>
      </c>
      <c r="L73" s="236"/>
      <c r="M73" s="237"/>
      <c r="N73" s="237"/>
      <c r="O73" s="237"/>
      <c r="P73" s="237"/>
      <c r="Q73" s="237"/>
      <c r="R73" s="237"/>
      <c r="S73" s="237"/>
      <c r="T73" s="237"/>
      <c r="U73" s="237"/>
      <c r="V73" s="237"/>
      <c r="W73" s="238"/>
      <c r="X73" s="203"/>
      <c r="Y73" s="203"/>
    </row>
    <row r="74" spans="1:26" ht="34.5" customHeight="1" x14ac:dyDescent="0.25">
      <c r="A74" s="234" t="s">
        <v>171</v>
      </c>
      <c r="B74" s="234"/>
      <c r="C74" s="234"/>
      <c r="D74" s="234"/>
      <c r="E74" s="234"/>
      <c r="F74" s="234"/>
      <c r="G74" s="234"/>
      <c r="H74" s="234"/>
      <c r="I74" s="234"/>
      <c r="J74" s="102" t="s">
        <v>257</v>
      </c>
      <c r="K74" s="103"/>
      <c r="L74" s="239"/>
      <c r="M74" s="240"/>
      <c r="N74" s="240"/>
      <c r="O74" s="240"/>
      <c r="P74" s="240"/>
      <c r="Q74" s="240"/>
      <c r="R74" s="240"/>
      <c r="S74" s="240"/>
      <c r="T74" s="240"/>
      <c r="U74" s="240"/>
      <c r="V74" s="240"/>
      <c r="W74" s="241"/>
      <c r="X74" s="226"/>
      <c r="Y74" s="226"/>
    </row>
    <row r="75" spans="1:26" ht="17.100000000000001" customHeight="1" x14ac:dyDescent="0.25">
      <c r="A75" s="227" t="s">
        <v>172</v>
      </c>
      <c r="B75" s="227"/>
      <c r="C75" s="227"/>
      <c r="D75" s="227"/>
      <c r="E75" s="227"/>
      <c r="F75" s="227"/>
      <c r="G75" s="227"/>
      <c r="H75" s="227"/>
      <c r="I75" s="227"/>
      <c r="J75" s="227"/>
      <c r="K75" s="227"/>
      <c r="L75" s="227"/>
      <c r="M75" s="227"/>
      <c r="N75" s="227"/>
      <c r="O75" s="227"/>
      <c r="P75" s="227"/>
      <c r="Q75" s="227"/>
      <c r="R75" s="227"/>
      <c r="S75" s="227"/>
      <c r="T75" s="227"/>
      <c r="U75" s="227"/>
      <c r="V75" s="227"/>
      <c r="W75" s="227"/>
      <c r="X75" s="227"/>
      <c r="Y75" s="227"/>
    </row>
    <row r="76" spans="1:26" ht="17.100000000000001" customHeight="1" x14ac:dyDescent="0.25">
      <c r="A76" s="227"/>
      <c r="B76" s="227"/>
      <c r="C76" s="227"/>
      <c r="D76" s="227"/>
      <c r="E76" s="227"/>
      <c r="F76" s="227"/>
      <c r="G76" s="227"/>
      <c r="H76" s="227"/>
      <c r="I76" s="227"/>
      <c r="J76" s="227"/>
      <c r="K76" s="227"/>
      <c r="L76" s="227"/>
      <c r="M76" s="227"/>
      <c r="N76" s="227"/>
      <c r="O76" s="227"/>
      <c r="P76" s="227"/>
      <c r="Q76" s="227"/>
      <c r="R76" s="227"/>
      <c r="S76" s="227"/>
      <c r="T76" s="227"/>
      <c r="U76" s="227"/>
      <c r="V76" s="227"/>
      <c r="W76" s="227"/>
      <c r="X76" s="227"/>
      <c r="Y76" s="227"/>
    </row>
    <row r="77" spans="1:26" ht="17.100000000000001" customHeight="1" x14ac:dyDescent="0.25">
      <c r="A77" s="227"/>
      <c r="B77" s="227"/>
      <c r="C77" s="227"/>
      <c r="D77" s="227"/>
      <c r="E77" s="227"/>
      <c r="F77" s="227"/>
      <c r="G77" s="227"/>
      <c r="H77" s="227"/>
      <c r="I77" s="227"/>
      <c r="J77" s="227"/>
      <c r="K77" s="227"/>
      <c r="L77" s="227"/>
      <c r="M77" s="227"/>
      <c r="N77" s="227"/>
      <c r="O77" s="227"/>
      <c r="P77" s="227"/>
      <c r="Q77" s="227"/>
      <c r="R77" s="227"/>
      <c r="S77" s="227"/>
      <c r="T77" s="227"/>
      <c r="U77" s="227"/>
      <c r="V77" s="227"/>
      <c r="W77" s="227"/>
      <c r="X77" s="227"/>
      <c r="Y77" s="227"/>
    </row>
    <row r="78" spans="1:26" ht="17.100000000000001" customHeight="1" x14ac:dyDescent="0.25">
      <c r="A78" s="227"/>
      <c r="B78" s="227"/>
      <c r="C78" s="227"/>
      <c r="D78" s="227"/>
      <c r="E78" s="227"/>
      <c r="F78" s="227"/>
      <c r="G78" s="227"/>
      <c r="H78" s="227"/>
      <c r="I78" s="227"/>
      <c r="J78" s="227"/>
      <c r="K78" s="227"/>
      <c r="L78" s="227"/>
      <c r="M78" s="227"/>
      <c r="N78" s="227"/>
      <c r="O78" s="227"/>
      <c r="P78" s="227"/>
      <c r="Q78" s="227"/>
      <c r="R78" s="227"/>
      <c r="S78" s="227"/>
      <c r="T78" s="227"/>
      <c r="U78" s="227"/>
      <c r="V78" s="227"/>
      <c r="W78" s="227"/>
      <c r="X78" s="227"/>
      <c r="Y78" s="227"/>
    </row>
  </sheetData>
  <mergeCells count="167">
    <mergeCell ref="F7:J7"/>
    <mergeCell ref="K7:N7"/>
    <mergeCell ref="A37:B37"/>
    <mergeCell ref="A7:E7"/>
    <mergeCell ref="A35:B35"/>
    <mergeCell ref="A34:B34"/>
    <mergeCell ref="A36:B36"/>
    <mergeCell ref="J36:K36"/>
    <mergeCell ref="J34:K34"/>
    <mergeCell ref="J35:K35"/>
    <mergeCell ref="I22:Y22"/>
    <mergeCell ref="I23:Y23"/>
    <mergeCell ref="I24:Y24"/>
    <mergeCell ref="I25:Y25"/>
    <mergeCell ref="B12:H12"/>
    <mergeCell ref="B13:H13"/>
    <mergeCell ref="B14:H14"/>
    <mergeCell ref="B15:H15"/>
    <mergeCell ref="W7:Y7"/>
    <mergeCell ref="W8:Y8"/>
    <mergeCell ref="O10:S10"/>
    <mergeCell ref="B17:H17"/>
    <mergeCell ref="T10:Y10"/>
    <mergeCell ref="I11:Y11"/>
    <mergeCell ref="F8:J8"/>
    <mergeCell ref="K8:N8"/>
    <mergeCell ref="I10:N10"/>
    <mergeCell ref="O38:Q38"/>
    <mergeCell ref="A48:C48"/>
    <mergeCell ref="D47:F47"/>
    <mergeCell ref="D48:F48"/>
    <mergeCell ref="L47:N47"/>
    <mergeCell ref="L48:N48"/>
    <mergeCell ref="F41:F43"/>
    <mergeCell ref="G41:G43"/>
    <mergeCell ref="H41:H43"/>
    <mergeCell ref="B16:H16"/>
    <mergeCell ref="B19:H19"/>
    <mergeCell ref="B20:H20"/>
    <mergeCell ref="J32:K32"/>
    <mergeCell ref="J33:K33"/>
    <mergeCell ref="J37:K38"/>
    <mergeCell ref="J39:K40"/>
    <mergeCell ref="L37:L38"/>
    <mergeCell ref="J41:K43"/>
    <mergeCell ref="B18:H18"/>
    <mergeCell ref="P43:Q43"/>
    <mergeCell ref="I17:Y17"/>
    <mergeCell ref="X73:Y73"/>
    <mergeCell ref="X74:Y74"/>
    <mergeCell ref="A75:Y78"/>
    <mergeCell ref="A54:Y54"/>
    <mergeCell ref="A55:Y55"/>
    <mergeCell ref="A56:Y57"/>
    <mergeCell ref="A58:Y58"/>
    <mergeCell ref="A59:Y60"/>
    <mergeCell ref="V62:Y62"/>
    <mergeCell ref="V63:Y63"/>
    <mergeCell ref="V64:Y64"/>
    <mergeCell ref="V65:Y65"/>
    <mergeCell ref="A73:I73"/>
    <mergeCell ref="A74:I74"/>
    <mergeCell ref="A70:I70"/>
    <mergeCell ref="A71:I71"/>
    <mergeCell ref="A72:I72"/>
    <mergeCell ref="L70:W70"/>
    <mergeCell ref="L71:W71"/>
    <mergeCell ref="L72:W72"/>
    <mergeCell ref="M63:T63"/>
    <mergeCell ref="A68:Z68"/>
    <mergeCell ref="L73:W73"/>
    <mergeCell ref="L74:W74"/>
    <mergeCell ref="X72:Y72"/>
    <mergeCell ref="L41:L43"/>
    <mergeCell ref="M41:M43"/>
    <mergeCell ref="H47:J47"/>
    <mergeCell ref="H48:J48"/>
    <mergeCell ref="A45:Z45"/>
    <mergeCell ref="A41:B43"/>
    <mergeCell ref="C41:C43"/>
    <mergeCell ref="D41:D43"/>
    <mergeCell ref="L69:W69"/>
    <mergeCell ref="B66:L66"/>
    <mergeCell ref="M66:T66"/>
    <mergeCell ref="B64:L64"/>
    <mergeCell ref="M64:T64"/>
    <mergeCell ref="B65:L65"/>
    <mergeCell ref="M65:T65"/>
    <mergeCell ref="T42:T43"/>
    <mergeCell ref="U42:U43"/>
    <mergeCell ref="V66:Y66"/>
    <mergeCell ref="B63:L63"/>
    <mergeCell ref="X69:Y69"/>
    <mergeCell ref="X70:Y70"/>
    <mergeCell ref="X71:Y71"/>
    <mergeCell ref="A69:I69"/>
    <mergeCell ref="A61:Z61"/>
    <mergeCell ref="A47:C47"/>
    <mergeCell ref="W29:Y29"/>
    <mergeCell ref="O39:S39"/>
    <mergeCell ref="R40:S40"/>
    <mergeCell ref="P40:Q40"/>
    <mergeCell ref="R41:S41"/>
    <mergeCell ref="R42:S42"/>
    <mergeCell ref="P41:Q41"/>
    <mergeCell ref="P42:Q42"/>
    <mergeCell ref="O29:Q29"/>
    <mergeCell ref="S29:U29"/>
    <mergeCell ref="J30:K30"/>
    <mergeCell ref="A30:B30"/>
    <mergeCell ref="A32:B32"/>
    <mergeCell ref="A33:B33"/>
    <mergeCell ref="R43:S43"/>
    <mergeCell ref="A31:B31"/>
    <mergeCell ref="A39:B40"/>
    <mergeCell ref="C39:C40"/>
    <mergeCell ref="D39:D40"/>
    <mergeCell ref="J31:K31"/>
    <mergeCell ref="A29:D29"/>
    <mergeCell ref="F29:H29"/>
    <mergeCell ref="A10:H10"/>
    <mergeCell ref="B11:H11"/>
    <mergeCell ref="A9:Z9"/>
    <mergeCell ref="A50:Z50"/>
    <mergeCell ref="A51:Y51"/>
    <mergeCell ref="A52:Y52"/>
    <mergeCell ref="A53:Y53"/>
    <mergeCell ref="X47:Y47"/>
    <mergeCell ref="T47:V47"/>
    <mergeCell ref="T48:V48"/>
    <mergeCell ref="X48:Y48"/>
    <mergeCell ref="M39:M40"/>
    <mergeCell ref="A38:B38"/>
    <mergeCell ref="A27:Z27"/>
    <mergeCell ref="I26:Y26"/>
    <mergeCell ref="B22:H22"/>
    <mergeCell ref="B23:H23"/>
    <mergeCell ref="B24:H24"/>
    <mergeCell ref="B25:H25"/>
    <mergeCell ref="B26:H26"/>
    <mergeCell ref="M37:M38"/>
    <mergeCell ref="L39:L40"/>
    <mergeCell ref="J29:M29"/>
    <mergeCell ref="A6:Z6"/>
    <mergeCell ref="I12:Y12"/>
    <mergeCell ref="I13:Y13"/>
    <mergeCell ref="B62:L62"/>
    <mergeCell ref="M62:T62"/>
    <mergeCell ref="A67:Z67"/>
    <mergeCell ref="V2:Y3"/>
    <mergeCell ref="V1:Y1"/>
    <mergeCell ref="B21:H21"/>
    <mergeCell ref="F1:U1"/>
    <mergeCell ref="F2:U2"/>
    <mergeCell ref="F4:U4"/>
    <mergeCell ref="F3:U3"/>
    <mergeCell ref="I14:Y14"/>
    <mergeCell ref="A8:E8"/>
    <mergeCell ref="O7:V7"/>
    <mergeCell ref="O8:V8"/>
    <mergeCell ref="I15:Y15"/>
    <mergeCell ref="I16:Y16"/>
    <mergeCell ref="I19:Y19"/>
    <mergeCell ref="I20:Y20"/>
    <mergeCell ref="I21:Y21"/>
    <mergeCell ref="I18:Y18"/>
    <mergeCell ref="V4:Y4"/>
  </mergeCells>
  <dataValidations count="1">
    <dataValidation type="list" allowBlank="1" showInputMessage="1" showErrorMessage="1" sqref="W8:Y8" xr:uid="{00000000-0002-0000-0100-000000000000}">
      <formula1>"1.Diagnóstico participativo, 2.Planeación (formulación participativa), 3.Ejecución participativa, 4.Evaluación y control ciudadano"</formula1>
    </dataValidation>
  </dataValidations>
  <pageMargins left="0.31496062992125984" right="0.31496062992125984" top="0.55118110236220474" bottom="0.55118110236220474" header="0" footer="0"/>
  <pageSetup scale="50" orientation="landscape" r:id="rId1"/>
  <rowBreaks count="2" manualBreakCount="2">
    <brk id="44" max="16383" man="1"/>
    <brk id="4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Claves!$A$2:$A$12</xm:f>
          </x14:formula1>
          <xm:sqref>A8:E8</xm:sqref>
        </x14:dataValidation>
        <x14:dataValidation type="list" allowBlank="1" showInputMessage="1" showErrorMessage="1" xr:uid="{00000000-0002-0000-0100-000003000000}">
          <x14:formula1>
            <xm:f>Claves!$C$2:$C$13</xm:f>
          </x14:formula1>
          <xm:sqref>O8:V8</xm:sqref>
        </x14:dataValidation>
        <x14:dataValidation type="list" allowBlank="1" showInputMessage="1" showErrorMessage="1" xr:uid="{00000000-0002-0000-0100-000004000000}">
          <x14:formula1>
            <xm:f>Claves!$D$2:$D$4</xm:f>
          </x14:formula1>
          <xm:sqref>I18:Y18</xm:sqref>
        </x14:dataValidation>
        <x14:dataValidation type="list" allowBlank="1" showInputMessage="1" showErrorMessage="1" xr:uid="{00000000-0002-0000-0100-000001000000}">
          <x14:formula1>
            <xm:f>Claves!$B$2:$B$41</xm:f>
          </x14:formula1>
          <xm:sqref>F8:J8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2"/>
  <sheetViews>
    <sheetView view="pageBreakPreview" zoomScaleNormal="100" zoomScaleSheetLayoutView="100" workbookViewId="0">
      <pane ySplit="2" topLeftCell="A3" activePane="bottomLeft" state="frozen"/>
      <selection pane="bottomLeft" activeCell="H10" sqref="H10"/>
    </sheetView>
  </sheetViews>
  <sheetFormatPr baseColWidth="10" defaultColWidth="11.42578125"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173</v>
      </c>
      <c r="C2" s="295" t="s">
        <v>174</v>
      </c>
      <c r="D2" s="295"/>
      <c r="E2" s="295"/>
      <c r="F2" s="295"/>
      <c r="G2" s="295"/>
    </row>
    <row r="3" spans="2:7" ht="15" customHeight="1" x14ac:dyDescent="0.25">
      <c r="B3" s="8" t="s">
        <v>69</v>
      </c>
      <c r="C3" s="272" t="s">
        <v>175</v>
      </c>
      <c r="D3" s="272"/>
      <c r="E3" s="272"/>
      <c r="F3" s="272"/>
      <c r="G3" s="272"/>
    </row>
    <row r="4" spans="2:7" ht="30" customHeight="1" x14ac:dyDescent="0.25">
      <c r="B4" s="8" t="s">
        <v>70</v>
      </c>
      <c r="C4" s="273" t="s">
        <v>176</v>
      </c>
      <c r="D4" s="273"/>
      <c r="E4" s="273"/>
      <c r="F4" s="273"/>
      <c r="G4" s="273"/>
    </row>
    <row r="5" spans="2:7" ht="30" customHeight="1" x14ac:dyDescent="0.25">
      <c r="B5" s="8" t="s">
        <v>71</v>
      </c>
      <c r="C5" s="273" t="s">
        <v>177</v>
      </c>
      <c r="D5" s="273"/>
      <c r="E5" s="273"/>
      <c r="F5" s="273"/>
      <c r="G5" s="273"/>
    </row>
    <row r="6" spans="2:7" ht="46.35" customHeight="1" x14ac:dyDescent="0.25">
      <c r="B6" s="292" t="s">
        <v>178</v>
      </c>
      <c r="C6" s="296" t="s">
        <v>179</v>
      </c>
      <c r="D6" s="296"/>
      <c r="E6" s="296"/>
      <c r="F6" s="296"/>
      <c r="G6" s="296"/>
    </row>
    <row r="7" spans="2:7" ht="15" customHeight="1" x14ac:dyDescent="0.25">
      <c r="B7" s="293"/>
      <c r="C7" s="285" t="s">
        <v>180</v>
      </c>
      <c r="D7" s="286"/>
      <c r="E7" s="286"/>
      <c r="F7" s="286"/>
      <c r="G7" s="287"/>
    </row>
    <row r="8" spans="2:7" ht="15" customHeight="1" x14ac:dyDescent="0.25">
      <c r="B8" s="293"/>
      <c r="C8" s="285" t="s">
        <v>181</v>
      </c>
      <c r="D8" s="286"/>
      <c r="E8" s="286"/>
      <c r="F8" s="286"/>
      <c r="G8" s="287"/>
    </row>
    <row r="9" spans="2:7" ht="15" customHeight="1" x14ac:dyDescent="0.25">
      <c r="B9" s="293"/>
      <c r="C9" s="285" t="s">
        <v>182</v>
      </c>
      <c r="D9" s="286"/>
      <c r="E9" s="286"/>
      <c r="F9" s="286"/>
      <c r="G9" s="287"/>
    </row>
    <row r="10" spans="2:7" ht="15" customHeight="1" x14ac:dyDescent="0.25">
      <c r="B10" s="293"/>
      <c r="C10" s="285" t="s">
        <v>183</v>
      </c>
      <c r="D10" s="286"/>
      <c r="E10" s="286"/>
      <c r="F10" s="286"/>
      <c r="G10" s="287"/>
    </row>
    <row r="11" spans="2:7" ht="15" customHeight="1" x14ac:dyDescent="0.25">
      <c r="B11" s="293"/>
      <c r="C11" s="285" t="s">
        <v>184</v>
      </c>
      <c r="D11" s="286"/>
      <c r="E11" s="286"/>
      <c r="F11" s="286"/>
      <c r="G11" s="287"/>
    </row>
    <row r="12" spans="2:7" ht="15" customHeight="1" x14ac:dyDescent="0.25">
      <c r="B12" s="293"/>
      <c r="C12" s="285" t="s">
        <v>185</v>
      </c>
      <c r="D12" s="286"/>
      <c r="E12" s="286"/>
      <c r="F12" s="286"/>
      <c r="G12" s="287"/>
    </row>
    <row r="13" spans="2:7" ht="15" customHeight="1" x14ac:dyDescent="0.25">
      <c r="B13" s="293"/>
      <c r="C13" s="285" t="s">
        <v>186</v>
      </c>
      <c r="D13" s="286"/>
      <c r="E13" s="286"/>
      <c r="F13" s="286"/>
      <c r="G13" s="287"/>
    </row>
    <row r="14" spans="2:7" ht="15" customHeight="1" x14ac:dyDescent="0.25">
      <c r="B14" s="293"/>
      <c r="C14" s="285" t="s">
        <v>187</v>
      </c>
      <c r="D14" s="286"/>
      <c r="E14" s="286"/>
      <c r="F14" s="286"/>
      <c r="G14" s="287"/>
    </row>
    <row r="15" spans="2:7" ht="15" customHeight="1" x14ac:dyDescent="0.25">
      <c r="B15" s="293"/>
      <c r="C15" s="285" t="s">
        <v>188</v>
      </c>
      <c r="D15" s="286"/>
      <c r="E15" s="286"/>
      <c r="F15" s="286"/>
      <c r="G15" s="287"/>
    </row>
    <row r="16" spans="2:7" ht="15" customHeight="1" x14ac:dyDescent="0.25">
      <c r="B16" s="293"/>
      <c r="C16" s="285" t="s">
        <v>189</v>
      </c>
      <c r="D16" s="286"/>
      <c r="E16" s="286"/>
      <c r="F16" s="286"/>
      <c r="G16" s="287"/>
    </row>
    <row r="17" spans="2:7" ht="15" customHeight="1" x14ac:dyDescent="0.25">
      <c r="B17" s="293"/>
      <c r="C17" s="285" t="s">
        <v>190</v>
      </c>
      <c r="D17" s="286"/>
      <c r="E17" s="286"/>
      <c r="F17" s="286"/>
      <c r="G17" s="287"/>
    </row>
    <row r="18" spans="2:7" ht="15" customHeight="1" x14ac:dyDescent="0.25">
      <c r="B18" s="293"/>
      <c r="C18" s="285" t="s">
        <v>191</v>
      </c>
      <c r="D18" s="286"/>
      <c r="E18" s="286"/>
      <c r="F18" s="286"/>
      <c r="G18" s="287"/>
    </row>
    <row r="19" spans="2:7" ht="15" customHeight="1" x14ac:dyDescent="0.25">
      <c r="B19" s="294"/>
      <c r="C19" s="288" t="s">
        <v>192</v>
      </c>
      <c r="D19" s="289"/>
      <c r="E19" s="289"/>
      <c r="F19" s="289"/>
      <c r="G19" s="290"/>
    </row>
    <row r="20" spans="2:7" ht="44.25" customHeight="1" x14ac:dyDescent="0.25">
      <c r="B20" s="8" t="s">
        <v>73</v>
      </c>
      <c r="C20" s="291" t="s">
        <v>193</v>
      </c>
      <c r="D20" s="291"/>
      <c r="E20" s="291"/>
      <c r="F20" s="291"/>
      <c r="G20" s="291"/>
    </row>
    <row r="21" spans="2:7" ht="15" customHeight="1" x14ac:dyDescent="0.25">
      <c r="B21" s="271" t="s">
        <v>74</v>
      </c>
      <c r="C21" s="271"/>
      <c r="D21" s="271"/>
      <c r="E21" s="271"/>
      <c r="F21" s="271"/>
      <c r="G21" s="271"/>
    </row>
    <row r="22" spans="2:7" ht="32.1" customHeight="1" x14ac:dyDescent="0.25">
      <c r="B22" s="8" t="s">
        <v>75</v>
      </c>
      <c r="C22" s="273" t="s">
        <v>194</v>
      </c>
      <c r="D22" s="273"/>
      <c r="E22" s="273"/>
      <c r="F22" s="273"/>
      <c r="G22" s="273"/>
    </row>
    <row r="23" spans="2:7" ht="15" customHeight="1" x14ac:dyDescent="0.25">
      <c r="B23" s="8" t="s">
        <v>76</v>
      </c>
      <c r="C23" s="272" t="s">
        <v>195</v>
      </c>
      <c r="D23" s="272"/>
      <c r="E23" s="272"/>
      <c r="F23" s="272"/>
      <c r="G23" s="272"/>
    </row>
    <row r="24" spans="2:7" ht="15" customHeight="1" x14ac:dyDescent="0.25">
      <c r="B24" s="8" t="s">
        <v>77</v>
      </c>
      <c r="C24" s="273" t="s">
        <v>196</v>
      </c>
      <c r="D24" s="273"/>
      <c r="E24" s="273"/>
      <c r="F24" s="273"/>
      <c r="G24" s="273"/>
    </row>
    <row r="25" spans="2:7" ht="36" customHeight="1" x14ac:dyDescent="0.25">
      <c r="B25" s="8" t="s">
        <v>78</v>
      </c>
      <c r="C25" s="273" t="s">
        <v>197</v>
      </c>
      <c r="D25" s="273"/>
      <c r="E25" s="273"/>
      <c r="F25" s="273"/>
      <c r="G25" s="273"/>
    </row>
    <row r="26" spans="2:7" ht="53.1" customHeight="1" x14ac:dyDescent="0.25">
      <c r="B26" s="8" t="s">
        <v>198</v>
      </c>
      <c r="C26" s="273" t="s">
        <v>199</v>
      </c>
      <c r="D26" s="273"/>
      <c r="E26" s="273"/>
      <c r="F26" s="273"/>
      <c r="G26" s="273"/>
    </row>
    <row r="27" spans="2:7" ht="15" customHeight="1" x14ac:dyDescent="0.25">
      <c r="B27" s="8" t="s">
        <v>80</v>
      </c>
      <c r="C27" s="272" t="s">
        <v>200</v>
      </c>
      <c r="D27" s="272"/>
      <c r="E27" s="272"/>
      <c r="F27" s="272"/>
      <c r="G27" s="272"/>
    </row>
    <row r="28" spans="2:7" ht="15" customHeight="1" x14ac:dyDescent="0.25">
      <c r="B28" s="8" t="s">
        <v>201</v>
      </c>
      <c r="C28" s="272" t="s">
        <v>202</v>
      </c>
      <c r="D28" s="272"/>
      <c r="E28" s="272"/>
      <c r="F28" s="272"/>
      <c r="G28" s="272"/>
    </row>
    <row r="29" spans="2:7" ht="62.25" customHeight="1" x14ac:dyDescent="0.25">
      <c r="B29" s="8" t="s">
        <v>82</v>
      </c>
      <c r="C29" s="279" t="s">
        <v>203</v>
      </c>
      <c r="D29" s="280"/>
      <c r="E29" s="280"/>
      <c r="F29" s="280"/>
      <c r="G29" s="281"/>
    </row>
    <row r="30" spans="2:7" ht="32.25" customHeight="1" x14ac:dyDescent="0.25">
      <c r="B30" s="8" t="s">
        <v>204</v>
      </c>
      <c r="C30" s="282" t="s">
        <v>205</v>
      </c>
      <c r="D30" s="283"/>
      <c r="E30" s="283"/>
      <c r="F30" s="283"/>
      <c r="G30" s="284"/>
    </row>
    <row r="31" spans="2:7" ht="21.75" customHeight="1" x14ac:dyDescent="0.25">
      <c r="B31" s="86" t="s">
        <v>206</v>
      </c>
      <c r="C31" s="273" t="s">
        <v>207</v>
      </c>
      <c r="D31" s="273"/>
      <c r="E31" s="273"/>
      <c r="F31" s="273"/>
      <c r="G31" s="273"/>
    </row>
    <row r="32" spans="2:7" ht="15" customHeight="1" x14ac:dyDescent="0.25">
      <c r="B32" s="8" t="s">
        <v>85</v>
      </c>
      <c r="C32" s="272" t="s">
        <v>208</v>
      </c>
      <c r="D32" s="272"/>
      <c r="E32" s="272"/>
      <c r="F32" s="272"/>
      <c r="G32" s="272"/>
    </row>
    <row r="33" spans="2:7" ht="48" customHeight="1" x14ac:dyDescent="0.25">
      <c r="B33" s="8" t="s">
        <v>86</v>
      </c>
      <c r="C33" s="273" t="s">
        <v>209</v>
      </c>
      <c r="D33" s="273"/>
      <c r="E33" s="273"/>
      <c r="F33" s="273"/>
      <c r="G33" s="273"/>
    </row>
    <row r="34" spans="2:7" ht="27" customHeight="1" x14ac:dyDescent="0.25">
      <c r="B34" s="8" t="s">
        <v>210</v>
      </c>
      <c r="C34" s="273" t="s">
        <v>211</v>
      </c>
      <c r="D34" s="273"/>
      <c r="E34" s="273"/>
      <c r="F34" s="273"/>
      <c r="G34" s="273"/>
    </row>
    <row r="35" spans="2:7" ht="30" customHeight="1" x14ac:dyDescent="0.25">
      <c r="B35" s="8" t="s">
        <v>88</v>
      </c>
      <c r="C35" s="273" t="s">
        <v>212</v>
      </c>
      <c r="D35" s="273"/>
      <c r="E35" s="273"/>
      <c r="F35" s="273"/>
      <c r="G35" s="273"/>
    </row>
    <row r="36" spans="2:7" ht="15" customHeight="1" x14ac:dyDescent="0.25">
      <c r="B36" s="8" t="s">
        <v>89</v>
      </c>
      <c r="C36" s="272" t="s">
        <v>213</v>
      </c>
      <c r="D36" s="272"/>
      <c r="E36" s="272"/>
      <c r="F36" s="272"/>
      <c r="G36" s="272"/>
    </row>
    <row r="37" spans="2:7" ht="48" customHeight="1" x14ac:dyDescent="0.25">
      <c r="B37" s="8" t="s">
        <v>90</v>
      </c>
      <c r="C37" s="273" t="s">
        <v>214</v>
      </c>
      <c r="D37" s="273"/>
      <c r="E37" s="273"/>
      <c r="F37" s="273"/>
      <c r="G37" s="273"/>
    </row>
    <row r="38" spans="2:7" ht="30" customHeight="1" x14ac:dyDescent="0.25">
      <c r="B38" s="8" t="s">
        <v>215</v>
      </c>
      <c r="C38" s="273" t="s">
        <v>216</v>
      </c>
      <c r="D38" s="273"/>
      <c r="E38" s="273"/>
      <c r="F38" s="273"/>
      <c r="G38" s="273"/>
    </row>
    <row r="39" spans="2:7" ht="15" customHeight="1" x14ac:dyDescent="0.25">
      <c r="B39" s="8" t="s">
        <v>92</v>
      </c>
      <c r="C39" s="272" t="s">
        <v>217</v>
      </c>
      <c r="D39" s="272"/>
      <c r="E39" s="272"/>
      <c r="F39" s="272"/>
      <c r="G39" s="272"/>
    </row>
    <row r="40" spans="2:7" ht="15" customHeight="1" x14ac:dyDescent="0.25">
      <c r="B40" s="271" t="s">
        <v>218</v>
      </c>
      <c r="C40" s="271"/>
      <c r="D40" s="271"/>
      <c r="E40" s="271"/>
      <c r="F40" s="271"/>
      <c r="G40" s="271"/>
    </row>
    <row r="41" spans="2:7" ht="51.75" customHeight="1" x14ac:dyDescent="0.25">
      <c r="B41" s="8" t="s">
        <v>219</v>
      </c>
      <c r="C41" s="273" t="s">
        <v>220</v>
      </c>
      <c r="D41" s="273"/>
      <c r="E41" s="273"/>
      <c r="F41" s="273"/>
      <c r="G41" s="273"/>
    </row>
    <row r="42" spans="2:7" ht="15" customHeight="1" x14ac:dyDescent="0.25">
      <c r="B42" s="8" t="s">
        <v>221</v>
      </c>
      <c r="C42" s="272" t="s">
        <v>222</v>
      </c>
      <c r="D42" s="272"/>
      <c r="E42" s="272"/>
      <c r="F42" s="272"/>
      <c r="G42" s="272"/>
    </row>
    <row r="43" spans="2:7" ht="15" customHeight="1" x14ac:dyDescent="0.25">
      <c r="B43" s="276" t="s">
        <v>140</v>
      </c>
      <c r="C43" s="277"/>
      <c r="D43" s="277"/>
      <c r="E43" s="277"/>
      <c r="F43" s="277"/>
      <c r="G43" s="278"/>
    </row>
    <row r="44" spans="2:7" ht="15" customHeight="1" x14ac:dyDescent="0.25">
      <c r="B44" s="8" t="s">
        <v>141</v>
      </c>
      <c r="C44" s="272" t="s">
        <v>223</v>
      </c>
      <c r="D44" s="272"/>
      <c r="E44" s="272"/>
      <c r="F44" s="272"/>
      <c r="G44" s="272"/>
    </row>
    <row r="45" spans="2:7" ht="15" customHeight="1" x14ac:dyDescent="0.25">
      <c r="B45" s="8" t="s">
        <v>142</v>
      </c>
      <c r="C45" s="272" t="s">
        <v>224</v>
      </c>
      <c r="D45" s="272"/>
      <c r="E45" s="272"/>
      <c r="F45" s="272"/>
      <c r="G45" s="272"/>
    </row>
    <row r="46" spans="2:7" ht="15" customHeight="1" x14ac:dyDescent="0.25">
      <c r="B46" s="8" t="s">
        <v>225</v>
      </c>
      <c r="C46" s="272" t="s">
        <v>226</v>
      </c>
      <c r="D46" s="272"/>
      <c r="E46" s="272"/>
      <c r="F46" s="272"/>
      <c r="G46" s="272"/>
    </row>
    <row r="47" spans="2:7" ht="34.5" customHeight="1" x14ac:dyDescent="0.25">
      <c r="B47" s="8" t="s">
        <v>144</v>
      </c>
      <c r="C47" s="273" t="s">
        <v>227</v>
      </c>
      <c r="D47" s="273"/>
      <c r="E47" s="273"/>
      <c r="F47" s="273"/>
      <c r="G47" s="273"/>
    </row>
    <row r="48" spans="2:7" ht="15" customHeight="1" x14ac:dyDescent="0.25">
      <c r="B48" s="8" t="s">
        <v>145</v>
      </c>
      <c r="C48" s="272" t="s">
        <v>228</v>
      </c>
      <c r="D48" s="272"/>
      <c r="E48" s="272"/>
      <c r="F48" s="272"/>
      <c r="G48" s="272"/>
    </row>
    <row r="49" spans="2:7" ht="15" customHeight="1" x14ac:dyDescent="0.25">
      <c r="B49" s="8" t="s">
        <v>146</v>
      </c>
      <c r="C49" s="272" t="s">
        <v>229</v>
      </c>
      <c r="D49" s="272"/>
      <c r="E49" s="272"/>
      <c r="F49" s="272"/>
      <c r="G49" s="272"/>
    </row>
    <row r="50" spans="2:7" ht="30.75" customHeight="1" x14ac:dyDescent="0.25">
      <c r="B50" s="8" t="s">
        <v>147</v>
      </c>
      <c r="C50" s="273" t="s">
        <v>230</v>
      </c>
      <c r="D50" s="273"/>
      <c r="E50" s="273"/>
      <c r="F50" s="273"/>
      <c r="G50" s="273"/>
    </row>
    <row r="51" spans="2:7" ht="62.25" customHeight="1" x14ac:dyDescent="0.25">
      <c r="B51" s="8" t="s">
        <v>148</v>
      </c>
      <c r="C51" s="273" t="s">
        <v>231</v>
      </c>
      <c r="D51" s="273"/>
      <c r="E51" s="273"/>
      <c r="F51" s="273"/>
      <c r="G51" s="273"/>
    </row>
    <row r="52" spans="2:7" ht="18" customHeight="1" x14ac:dyDescent="0.25">
      <c r="B52" s="8" t="s">
        <v>149</v>
      </c>
      <c r="C52" s="272" t="s">
        <v>232</v>
      </c>
      <c r="D52" s="272"/>
      <c r="E52" s="272"/>
      <c r="F52" s="272"/>
      <c r="G52" s="272"/>
    </row>
    <row r="53" spans="2:7" ht="15" customHeight="1" x14ac:dyDescent="0.25">
      <c r="B53" s="271" t="s">
        <v>233</v>
      </c>
      <c r="C53" s="271"/>
      <c r="D53" s="271"/>
      <c r="E53" s="271"/>
      <c r="F53" s="271"/>
      <c r="G53" s="271"/>
    </row>
    <row r="54" spans="2:7" ht="15" customHeight="1" x14ac:dyDescent="0.25">
      <c r="B54" s="8" t="s">
        <v>151</v>
      </c>
      <c r="C54" s="272" t="s">
        <v>234</v>
      </c>
      <c r="D54" s="272"/>
      <c r="E54" s="272"/>
      <c r="F54" s="272"/>
      <c r="G54" s="272"/>
    </row>
    <row r="55" spans="2:7" ht="75.75" customHeight="1" x14ac:dyDescent="0.25">
      <c r="B55" s="8" t="s">
        <v>235</v>
      </c>
      <c r="C55" s="274" t="s">
        <v>236</v>
      </c>
      <c r="D55" s="275"/>
      <c r="E55" s="275"/>
      <c r="F55" s="275"/>
      <c r="G55" s="275"/>
    </row>
    <row r="56" spans="2:7" ht="31.35" customHeight="1" x14ac:dyDescent="0.25">
      <c r="B56" s="8" t="s">
        <v>153</v>
      </c>
      <c r="C56" s="273" t="s">
        <v>237</v>
      </c>
      <c r="D56" s="273"/>
      <c r="E56" s="273"/>
      <c r="F56" s="273"/>
      <c r="G56" s="273"/>
    </row>
    <row r="57" spans="2:7" ht="45.75" customHeight="1" x14ac:dyDescent="0.25">
      <c r="B57" s="8" t="s">
        <v>154</v>
      </c>
      <c r="C57" s="273" t="s">
        <v>238</v>
      </c>
      <c r="D57" s="273"/>
      <c r="E57" s="273"/>
      <c r="F57" s="273"/>
      <c r="G57" s="273"/>
    </row>
    <row r="58" spans="2:7" ht="15" customHeight="1" x14ac:dyDescent="0.25">
      <c r="B58" s="271" t="s">
        <v>239</v>
      </c>
      <c r="C58" s="271"/>
      <c r="D58" s="271"/>
      <c r="E58" s="271"/>
      <c r="F58" s="271"/>
      <c r="G58" s="271"/>
    </row>
    <row r="59" spans="2:7" ht="15" customHeight="1" x14ac:dyDescent="0.25">
      <c r="B59" s="8" t="s">
        <v>156</v>
      </c>
      <c r="C59" s="272" t="s">
        <v>240</v>
      </c>
      <c r="D59" s="272"/>
      <c r="E59" s="272"/>
      <c r="F59" s="272"/>
      <c r="G59" s="272"/>
    </row>
    <row r="60" spans="2:7" ht="45.75" customHeight="1" x14ac:dyDescent="0.25">
      <c r="B60" s="8" t="s">
        <v>157</v>
      </c>
      <c r="C60" s="273" t="s">
        <v>241</v>
      </c>
      <c r="D60" s="273"/>
      <c r="E60" s="273"/>
      <c r="F60" s="273"/>
      <c r="G60" s="273"/>
    </row>
    <row r="61" spans="2:7" ht="15" customHeight="1" x14ac:dyDescent="0.25">
      <c r="B61" s="8" t="s">
        <v>158</v>
      </c>
      <c r="C61" s="273" t="s">
        <v>242</v>
      </c>
      <c r="D61" s="273"/>
      <c r="E61" s="273"/>
      <c r="F61" s="273"/>
      <c r="G61" s="273"/>
    </row>
    <row r="62" spans="2:7" ht="45" customHeight="1" x14ac:dyDescent="0.25">
      <c r="B62" s="8" t="s">
        <v>159</v>
      </c>
      <c r="C62" s="273" t="s">
        <v>243</v>
      </c>
      <c r="D62" s="273"/>
      <c r="E62" s="273"/>
      <c r="F62" s="273"/>
      <c r="G62" s="273"/>
    </row>
  </sheetData>
  <mergeCells count="62">
    <mergeCell ref="C14:G14"/>
    <mergeCell ref="C15:G15"/>
    <mergeCell ref="C9:G9"/>
    <mergeCell ref="C10:G10"/>
    <mergeCell ref="C11:G11"/>
    <mergeCell ref="C12:G12"/>
    <mergeCell ref="C13:G13"/>
    <mergeCell ref="C2:G2"/>
    <mergeCell ref="C3:G3"/>
    <mergeCell ref="C4:G4"/>
    <mergeCell ref="C5:G5"/>
    <mergeCell ref="C6:G6"/>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B40:G40"/>
    <mergeCell ref="C29:G29"/>
    <mergeCell ref="C32:G32"/>
    <mergeCell ref="C33:G33"/>
    <mergeCell ref="C34:G34"/>
    <mergeCell ref="C35:G35"/>
    <mergeCell ref="C36:G36"/>
    <mergeCell ref="C37:G37"/>
    <mergeCell ref="C38:G38"/>
    <mergeCell ref="C39:G39"/>
    <mergeCell ref="C30:G30"/>
    <mergeCell ref="C31:G31"/>
    <mergeCell ref="C47:G47"/>
    <mergeCell ref="C41:G41"/>
    <mergeCell ref="C42:G42"/>
    <mergeCell ref="B43:G43"/>
    <mergeCell ref="C44:G44"/>
    <mergeCell ref="C45:G45"/>
    <mergeCell ref="C46:G46"/>
    <mergeCell ref="C57:G57"/>
    <mergeCell ref="C48:G48"/>
    <mergeCell ref="C49:G49"/>
    <mergeCell ref="C50:G50"/>
    <mergeCell ref="C51:G51"/>
    <mergeCell ref="C52:G52"/>
    <mergeCell ref="B53:G53"/>
    <mergeCell ref="C54:G54"/>
    <mergeCell ref="C55:G55"/>
    <mergeCell ref="C56:G56"/>
    <mergeCell ref="B58:G58"/>
    <mergeCell ref="C59:G59"/>
    <mergeCell ref="C60:G60"/>
    <mergeCell ref="C61:G61"/>
    <mergeCell ref="C62:G62"/>
  </mergeCells>
  <pageMargins left="0.7" right="0.7" top="0.75" bottom="0.75" header="0.3" footer="0.3"/>
  <pageSetup scale="45" orientation="portrait" r:id="rId1"/>
  <rowBreaks count="2" manualBreakCount="2">
    <brk id="35" max="6" man="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E68E-4C3E-493F-8F5F-C4560B64FA69}">
  <dimension ref="C2:D5"/>
  <sheetViews>
    <sheetView workbookViewId="0">
      <selection activeCell="J15" sqref="J15"/>
    </sheetView>
  </sheetViews>
  <sheetFormatPr baseColWidth="10" defaultRowHeight="15" x14ac:dyDescent="0.25"/>
  <cols>
    <col min="4" max="4" width="34.5703125" customWidth="1"/>
  </cols>
  <sheetData>
    <row r="2" spans="3:4" x14ac:dyDescent="0.25">
      <c r="C2" s="104" t="s">
        <v>262</v>
      </c>
      <c r="D2" s="105" t="s">
        <v>261</v>
      </c>
    </row>
    <row r="3" spans="3:4" x14ac:dyDescent="0.25">
      <c r="C3" s="99" t="s">
        <v>260</v>
      </c>
      <c r="D3" s="99">
        <v>3</v>
      </c>
    </row>
    <row r="4" spans="3:4" x14ac:dyDescent="0.25">
      <c r="C4" s="99" t="s">
        <v>258</v>
      </c>
      <c r="D4" s="99">
        <v>8</v>
      </c>
    </row>
    <row r="5" spans="3:4" x14ac:dyDescent="0.25">
      <c r="C5" s="99" t="s">
        <v>259</v>
      </c>
      <c r="D5" s="99">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1bdd96-6b4d-4de5-9423-206b4fb666fb">
      <Terms xmlns="http://schemas.microsoft.com/office/infopath/2007/PartnerControls"/>
    </lcf76f155ced4ddcb4097134ff3c332f>
    <TaxCatchAll xmlns="bd31c79d-7e1d-4487-9c6b-a87e62486e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15710B815D6EB45A31A0A9428357C62" ma:contentTypeVersion="17" ma:contentTypeDescription="Crear nuevo documento." ma:contentTypeScope="" ma:versionID="9344466d51e005222cedc5b16b5b7387">
  <xsd:schema xmlns:xsd="http://www.w3.org/2001/XMLSchema" xmlns:xs="http://www.w3.org/2001/XMLSchema" xmlns:p="http://schemas.microsoft.com/office/2006/metadata/properties" xmlns:ns2="631bdd96-6b4d-4de5-9423-206b4fb666fb" xmlns:ns3="bd31c79d-7e1d-4487-9c6b-a87e62486ec2" targetNamespace="http://schemas.microsoft.com/office/2006/metadata/properties" ma:root="true" ma:fieldsID="972e4613dc645eb6e7f688fcbdf5ae4c" ns2:_="" ns3:_="">
    <xsd:import namespace="631bdd96-6b4d-4de5-9423-206b4fb666fb"/>
    <xsd:import namespace="bd31c79d-7e1d-4487-9c6b-a87e62486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dd96-6b4d-4de5-9423-206b4fb6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cdc278cb-22b4-41b4-a181-0adea2f178c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1c79d-7e1d-4487-9c6b-a87e62486ec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d42ff72-7db0-4dd0-8cb8-3a02fd101bf6}" ma:internalName="TaxCatchAll" ma:showField="CatchAllData" ma:web="bd31c79d-7e1d-4487-9c6b-a87e62486ec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67737-4FE4-40E5-9ECE-351DF0486630}">
  <ds:schemaRefs>
    <ds:schemaRef ds:uri="http://schemas.microsoft.com/office/2006/metadata/properties"/>
    <ds:schemaRef ds:uri="http://schemas.microsoft.com/office/infopath/2007/PartnerControls"/>
    <ds:schemaRef ds:uri="631bdd96-6b4d-4de5-9423-206b4fb666fb"/>
    <ds:schemaRef ds:uri="bd31c79d-7e1d-4487-9c6b-a87e62486ec2"/>
  </ds:schemaRefs>
</ds:datastoreItem>
</file>

<file path=customXml/itemProps2.xml><?xml version="1.0" encoding="utf-8"?>
<ds:datastoreItem xmlns:ds="http://schemas.openxmlformats.org/officeDocument/2006/customXml" ds:itemID="{84E6EB6C-A843-496F-8E09-FF63CE06356F}">
  <ds:schemaRefs>
    <ds:schemaRef ds:uri="http://schemas.microsoft.com/sharepoint/v3/contenttype/forms"/>
  </ds:schemaRefs>
</ds:datastoreItem>
</file>

<file path=customXml/itemProps3.xml><?xml version="1.0" encoding="utf-8"?>
<ds:datastoreItem xmlns:ds="http://schemas.openxmlformats.org/officeDocument/2006/customXml" ds:itemID="{A518BCB4-8220-4801-9311-AE00DC308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dd96-6b4d-4de5-9423-206b4fb666fb"/>
    <ds:schemaRef ds:uri="bd31c79d-7e1d-4487-9c6b-a87e62486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Claves</vt:lpstr>
      <vt:lpstr>Reporte resultados EPC</vt:lpstr>
      <vt:lpstr>Instrucciones.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López Cifuentes</dc:creator>
  <cp:keywords/>
  <dc:description/>
  <cp:lastModifiedBy>Juan Camilo Lopez Grijalba</cp:lastModifiedBy>
  <cp:revision/>
  <dcterms:created xsi:type="dcterms:W3CDTF">2020-07-15T22:40:21Z</dcterms:created>
  <dcterms:modified xsi:type="dcterms:W3CDTF">2023-07-12T20:22:02Z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0x010100815710B815D6EB45A31A0A9428357C62</vt:lpwstr>
  </property>
  <property fmtid="{D5CDD505-2E9C-101B-9397-08002B2CF9AE}" pid="3" name="MediaServiceImageTags">
    <vt:lpwstr/>
  </property>
</Properties>
</file>